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AF - QUY DAU TU CHU DONG VND - 10447694 - BIDB526666\4. BAO CAO DINH KY\NAM 2026\2. BC NGÀY\"/>
    </mc:Choice>
  </mc:AlternateContent>
  <bookViews>
    <workbookView xWindow="0" yWindow="0" windowWidth="1944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externalReferences>
    <externalReference r:id="rId6"/>
  </externalReferences>
  <definedNames>
    <definedName name="GDCCQ_Loai_giao_dich">[1]!Table_GDCCQ[Loại giao dịch]</definedName>
    <definedName name="GDCCQ_Ngay_giao_dich">[1]!Table_GDCCQ[Ngày giao dịch]</definedName>
    <definedName name="GDCCQ_Phan_loai_NDT">[1]!Table_GDCCQ[Phân loại NDT]</definedName>
    <definedName name="GDCCQ_SL_CCQ_giao_dich">[1]!Table_GDCCQ[Số lượng CCQ giao dịch]</definedName>
    <definedName name="_xlnm.Print_Area" localSheetId="0">'Tong quan'!$A$1:$D$24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<sst xmlns="http://schemas.openxmlformats.org/spreadsheetml/2006/main" count="173" uniqueCount="89">
  <si>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</si>
  <si>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</si>
  <si>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</si>
  <si>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</si>
  <si>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</si>
  <si>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</si>
  <si>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</si>
  <si>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</si>
  <si>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</si>
  <si>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</si>
  <si>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</si>
  <si>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</si>
  <si>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</si>
  <si>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</si>
  <si>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</si>
  <si>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</si>
  <si>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</si>
  <si>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</si>
  <si>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</si>
  <si>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</si>
  <si>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</si>
  <si>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</si>
  <si>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</si>
  <si>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</si>
  <si>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</si>
  <si>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</si>
  <si>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</si>
  <si>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</si>
  <si>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</si>
  <si>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</si>
  <si>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</si>
  <si>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</si>
  <si>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</si>
  <si>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</si>
  <si>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</si>
  <si>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</si>
  <si>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</si>
  <si>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</si>
  <si>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</si>
  <si>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</si>
  <si>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</si>
  <si>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</si>
  <si>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</si>
  <si>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</si>
  <si>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</si>
  <si>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</si>
  <si>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</si>
  <si>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</si>
  <si>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</si>
  <si>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</si>
  <si>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</si>
  <si>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</si>
  <si>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</si>
  <si>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</si>
  <si>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</si>
  <si>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</si>
  <si>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</si>
  <si>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</si>
  <si>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</si>
  <si>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</si>
  <si>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</si>
  <si>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</si>
  <si>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</si>
  <si>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</si>
  <si>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</si>
  <si>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</si>
  <si>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</si>
  <si>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</si>
  <si>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</si>
  <si>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</si>
  <si>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</si>
  <si>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</si>
  <si>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</si>
  <si>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</si>
  <si>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</si>
  <si>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</si>
  <si>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</si>
  <si>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</si>
  <si>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</si>
  <si>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</si>
  <si>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</si>
  <si>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</si>
  <si>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Chủ Động VND</t>
  </si>
  <si>
    <t xml:space="preserve">Kỳ báo cáo </t>
  </si>
  <si>
    <t>Tên Công ty quản lý quỹ:  Công ty TNHH Quản lý Quỹ đầu tư IPA PARTNER</t>
  </si>
  <si>
    <t>290,534,325,812</t>
  </si>
  <si>
    <t>18,251.06</t>
  </si>
  <si>
    <t>288,819,148,597</t>
  </si>
  <si>
    <t>18,153.56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</si>
</sst>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5" fontId="15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5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4" fontId="16" fillId="0" borderId="0" xfId="0" applyNumberFormat="1" applyFont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164" fontId="15" fillId="3" borderId="2" xfId="8" applyNumberFormat="1" applyFont="1" applyFill="1" applyBorder="1" applyAlignment="1">
      <alignment horizontal="right" vertical="center" wrapText="1"/>
    </xf>
    <xf numFmtId="10" fontId="0" fillId="0" borderId="0" xfId="2" applyNumberFormat="1" applyFont="1"/>
    <xf numFmtId="0" fontId="0" fillId="0" borderId="6" xfId="0" applyBorder="1"/>
    <xf numFmtId="0" fontId="13" fillId="0" borderId="7" xfId="0" applyFont="1" applyBorder="1" applyAlignment="1">
      <alignment horizontal="left"/>
    </xf>
    <xf numFmtId="14" fontId="6" fillId="2" borderId="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2 5 2" xfId="22"/>
    <cellStyle name="Comma 3" xfId="8"/>
    <cellStyle name="Comma 4" xfId="19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VNDAF%20-%20QUY%20DAU%20TU%20CHU%20DONG%20VND%20-%2010447694%20-%20BIDB526666/5.%20THEO%20DOI%20GIAO%20DICH/2022.03.01%20-%20nay%20-%20FUND%20ADMIN_VNDAF%20(final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DERI"/>
      <sheetName val="GDCCQ"/>
      <sheetName val="PRICE"/>
      <sheetName val="CCTTTT"/>
      <sheetName val="RECORD"/>
      <sheetName val="Realtime"/>
      <sheetName val="ENTRYS"/>
      <sheetName val="BOOK"/>
      <sheetName val="BALANCE"/>
      <sheetName val="NAV"/>
      <sheetName val="BCGS"/>
      <sheetName val="BC_NAV_KY_GIAY"/>
      <sheetName val="BC_NAV_KY_SO"/>
      <sheetName val="THONG_BAO_PHI"/>
      <sheetName val="BCDK_BCthunhap"/>
      <sheetName val="BCTinhHinhTaiChinh_06105"/>
      <sheetName val="BCTaiSan_06027"/>
      <sheetName val="BCKetQuaHoatDong_06028"/>
      <sheetName val="GiaTriTaiSanRong_06129"/>
      <sheetName val="Khac_06030"/>
      <sheetName val="2022.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view="pageBreakPreview" zoomScaleNormal="100" zoomScaleSheetLayoutView="100" workbookViewId="0">
      <selection activeCell="E6" sqref="E6"/>
    </sheetView>
  </sheetViews>
  <sheetFormatPr defaultRowHeight="12.75" x14ac:dyDescent="0.2"/>
  <cols>
    <col min="1" max="1" width="37" customWidth="1"/>
    <col min="2" max="2" width="8.140625" customWidth="1"/>
    <col min="3" max="3" width="41.5703125" customWidth="1"/>
    <col min="4" max="4" width="46.140625" customWidth="1"/>
  </cols>
  <sheetData>
    <row r="1" spans="1:5" ht="30" customHeight="1" x14ac:dyDescent="0.2">
      <c r="A1" s="30" t="s">
        <v>0</v>
      </c>
      <c r="B1" s="30"/>
      <c r="C1" s="30"/>
      <c r="D1" s="30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46321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46321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6" t="s">
        <v>1</v>
      </c>
    </row>
    <row r="5" spans="1:5" ht="15" customHeight="1" x14ac:dyDescent="0.25">
      <c r="A5" s="11" t="s">
        <v>84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7" t="s">
        <v>82</v>
      </c>
      <c r="B7" s="1"/>
      <c r="C7" s="1"/>
      <c r="D7" s="1"/>
    </row>
    <row r="8" spans="1:5" ht="15" customHeight="1" x14ac:dyDescent="0.25">
      <c r="A8" s="18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27 tháng 10 năm 2026</v>
      </c>
      <c r="B8" s="1"/>
      <c r="C8" s="1"/>
      <c r="D8" s="1" t="s">
        <v>4</v>
      </c>
    </row>
    <row r="9" spans="1:5" ht="15" customHeight="1" x14ac:dyDescent="0.25">
      <c r="A9" s="19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4" t="s">
        <v>19</v>
      </c>
      <c r="D17" s="34"/>
    </row>
    <row r="18" spans="1:4" ht="15" customHeight="1" x14ac:dyDescent="0.25">
      <c r="A18" s="1" t="s">
        <v>1</v>
      </c>
      <c r="B18" s="1" t="s">
        <v>1</v>
      </c>
      <c r="C18" s="34" t="s">
        <v>20</v>
      </c>
      <c r="D18" s="34"/>
    </row>
    <row r="19" spans="1:4" ht="15" customHeight="1" x14ac:dyDescent="0.25">
      <c r="A19" s="1" t="s">
        <v>1</v>
      </c>
      <c r="B19" s="1" t="s">
        <v>1</v>
      </c>
      <c r="C19" s="34" t="s">
        <v>21</v>
      </c>
      <c r="D19" s="34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0" customHeight="1" x14ac:dyDescent="0.2">
      <c r="A23" s="31" t="s">
        <v>22</v>
      </c>
      <c r="B23" s="31"/>
      <c r="C23" s="31" t="s">
        <v>23</v>
      </c>
      <c r="D23" s="31"/>
    </row>
    <row r="24" spans="1:4" ht="15" customHeight="1" x14ac:dyDescent="0.2">
      <c r="A24" s="33" t="s">
        <v>24</v>
      </c>
      <c r="B24" s="33"/>
      <c r="C24" s="32" t="s">
        <v>24</v>
      </c>
      <c r="D24" s="33"/>
    </row>
    <row r="25" spans="1:4" ht="15" customHeight="1" x14ac:dyDescent="0.25">
      <c r="A25" s="34" t="s">
        <v>1</v>
      </c>
      <c r="B25" s="34"/>
      <c r="C25" s="34" t="s">
        <v>1</v>
      </c>
      <c r="D25" s="34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tabSelected="1" view="pageBreakPreview" zoomScaleNormal="100" zoomScaleSheetLayoutView="100" workbookViewId="0">
      <selection activeCell="J13" sqref="J1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23.42578125" bestFit="1" customWidth="1"/>
  </cols>
  <sheetData>
    <row r="1" spans="1:4" s="22" customFormat="1" ht="21" customHeight="1" x14ac:dyDescent="0.2">
      <c r="A1" s="36" t="s">
        <v>6</v>
      </c>
      <c r="B1" s="35" t="s">
        <v>25</v>
      </c>
      <c r="C1" s="28" t="s">
        <v>83</v>
      </c>
      <c r="D1" s="29" t="s">
        <v>27</v>
      </c>
    </row>
    <row r="2" spans="1:4" s="22" customFormat="1" ht="17.25" customHeight="1" x14ac:dyDescent="0.2">
      <c r="A2" s="37"/>
      <c r="B2" s="35"/>
      <c r="C2" s="27">
        <v>46321</v>
      </c>
      <c r="D2" s="27">
        <v>46320</v>
      </c>
    </row>
    <row r="3" spans="1:4" ht="15" customHeight="1" x14ac:dyDescent="0.25">
      <c r="A3" s="7" t="s">
        <v>9</v>
      </c>
      <c r="B3" s="26" t="s">
        <v>28</v>
      </c>
      <c r="C3" s="25"/>
      <c r="D3" s="25"/>
    </row>
    <row r="4" spans="1:4" ht="15" customHeight="1" x14ac:dyDescent="0.25">
      <c r="A4" s="4" t="s">
        <v>29</v>
      </c>
      <c r="B4" s="4" t="s">
        <v>30</v>
      </c>
      <c r="C4" s="12" t="s">
        <v>87</v>
      </c>
      <c r="D4" s="12" t="s">
        <v>85</v>
      </c>
    </row>
    <row r="5" spans="1:4" ht="15" customHeight="1" x14ac:dyDescent="0.25">
      <c r="A5" s="4" t="s">
        <v>31</v>
      </c>
      <c r="B5" s="4" t="s">
        <v>32</v>
      </c>
      <c r="C5" s="12"/>
      <c r="D5" s="12"/>
    </row>
    <row r="6" spans="1:4" ht="15" customHeight="1" x14ac:dyDescent="0.25">
      <c r="A6" s="4" t="s">
        <v>33</v>
      </c>
      <c r="B6" s="4" t="s">
        <v>34</v>
      </c>
      <c r="C6" s="23" t="s">
        <v>88</v>
      </c>
      <c r="D6" s="23" t="s">
        <v>86</v>
      </c>
    </row>
    <row r="7" spans="1:4" ht="15" customHeight="1" x14ac:dyDescent="0.25">
      <c r="A7" s="7" t="s">
        <v>12</v>
      </c>
      <c r="B7" s="7" t="s">
        <v>35</v>
      </c>
      <c r="C7" s="7"/>
      <c r="D7" s="7"/>
    </row>
    <row r="8" spans="1:4" ht="15" customHeight="1" x14ac:dyDescent="0.25">
      <c r="A8" s="4" t="s">
        <v>36</v>
      </c>
      <c r="B8" s="4" t="s">
        <v>37</v>
      </c>
      <c r="C8" s="9">
        <v>24968.1</v>
      </c>
      <c r="D8" s="9">
        <v>24968.1</v>
      </c>
    </row>
    <row r="9" spans="1:4" ht="15" customHeight="1" x14ac:dyDescent="0.25">
      <c r="A9" s="4" t="s">
        <v>38</v>
      </c>
      <c r="B9" s="4" t="s">
        <v>39</v>
      </c>
      <c r="C9" s="21">
        <f>C6*C8</f>
        <v>453259901.43599999</v>
      </c>
      <c r="D9" s="21">
        <v>455694291.18599999</v>
      </c>
    </row>
    <row r="10" spans="1:4" ht="15" customHeight="1" x14ac:dyDescent="0.25">
      <c r="A10" s="4" t="s">
        <v>40</v>
      </c>
      <c r="B10" s="4" t="s">
        <v>41</v>
      </c>
      <c r="C10" s="10">
        <f>C9/C4</f>
        <v>1.5693554379541859E-3</v>
      </c>
      <c r="D10" s="10">
        <v>1.5684697149378221E-3</v>
      </c>
    </row>
    <row r="13" spans="1:4" ht="12" customHeight="1" x14ac:dyDescent="0.2">
      <c r="C13" s="24"/>
      <c r="D13" s="13"/>
    </row>
    <row r="14" spans="1:4" x14ac:dyDescent="0.2">
      <c r="C14" s="24"/>
      <c r="D14" s="13"/>
    </row>
    <row r="15" spans="1:4" x14ac:dyDescent="0.2">
      <c r="C15" s="13"/>
      <c r="D15" s="24"/>
    </row>
    <row r="16" spans="1:4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B1:B2"/>
    <mergeCell ref="A1:A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49" sqref="B4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4" t="s">
        <v>77</v>
      </c>
      <c r="B33" s="34"/>
      <c r="C33" s="34"/>
      <c r="D33" s="34"/>
    </row>
    <row r="34" spans="1:4" ht="15" customHeight="1" x14ac:dyDescent="0.25">
      <c r="A34" s="34" t="s">
        <v>78</v>
      </c>
      <c r="B34" s="34"/>
      <c r="C34" s="34"/>
      <c r="D34" s="34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{'SheetId':'532945ab-6ee2-445c-968d-e7f02eb76aac','UId':'1f175759-6dcd-4ce2-a463-54620d3cec54','Col':3,'Row':4,'Format':'numberic','Value':'288,819,148,597','TargetCode':''}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{'SheetId':'532945ab-6ee2-445c-968d-e7f02eb76aac','UId':'df63451e-4881-4f55-9d40-3ad3e6256289','Col':4,'Row':4,'Format':'numberic','Value':'290,534,325,812','TargetCode':''}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{'SheetId':'532945ab-6ee2-445c-968d-e7f02eb76aac','UId':'8922bb11-1c36-45a2-b95e-d93a0bfb38a0','Col':3,'Row':6,'Format':'numberic','Value':'18,153.56','TargetCode':''}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{'SheetId':'532945ab-6ee2-445c-968d-e7f02eb76aac','UId':'0386b55c-340a-4ccd-b981-23c5ede5d6b8','Col':4,'Row':6,'Format':'numberic','Value':'18,251.06','TargetCode':''}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{'SheetId':'532945ab-6ee2-445c-968d-e7f02eb76aac','UId':'0122b8e6-6e98-44a3-b5f5-62119cc28b58','Col':3,'Row':8,'Format':'numberic','Value':'24968.1','TargetCode':''}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{'SheetId':'532945ab-6ee2-445c-968d-e7f02eb76aac','UId':'168f3043-fb6e-4c8d-b2e8-aadbc57d62ae','Col':4,'Row':8,'Format':'numberic','Value':'24968.1','TargetCode':''}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{'SheetId':'532945ab-6ee2-445c-968d-e7f02eb76aac','UId':'dc373327-812c-4574-a89b-45e7962c83f9','Col':3,'Row':9,'Format':'numberic','Value':'453259901.436','TargetCode':''}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{'SheetId':'532945ab-6ee2-445c-968d-e7f02eb76aac','UId':'61429e25-1f7f-4225-afcd-4f77120fa043','Col':4,'Row':9,'Format':'numberic','Value':'455694291.186','TargetCode':''}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{'SheetId':'532945ab-6ee2-445c-968d-e7f02eb76aac','UId':'edff4b95-f346-4d9f-b0ef-26cf1f17b229','Col':3,'Row':10,'Format':'numberic','Value':'0.00156935543795419','TargetCode':''}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{'SheetId':'532945ab-6ee2-445c-968d-e7f02eb76aac','UId':'2d8d3015-7339-4a4c-89aa-d8c5184315f6','Col':4,'Row':10,'Format':'numberic','Value':'0.00156846971493782','TargetCode':''}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5O3kmo5bwSCg/JQ867A3SvlHsZs92EY+5bu7834E63o=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yl6/VLHSRwSs2ODNan7nlUtUSEHtffy3+VZJbUwFZrI=</DigestValue>
    </Reference>
  </SignedInfo>
  <SignatureValue>FpHp6KGPlG7Dy47bwGHHyHfDqwIIRped+HGjRFXLuaVY2wOJbzMAELYNiCl0plRh7ULKfsqdRv7L
kTVr4tU8HLUO5PxAJ0gC96ZnRVhels7kf6o0iRvtfkn9bwJwOyUy/biU6n2s2Y2m8VBSyTeesIr/
DfqJS8RFCH6RGUMnFRfAL0avbgvpAD8XeJePiz3FuMGVHISz/AsbI50wKQNl9Aru+ypLWu4OY2X8
IfnRwfCUxKd5xVT/nI6QEnLuSR0wrVKdEUlxNzzTFsYWnPUAkV10ybIgXp5zpShpnoSLAvJM+nCv
0mBui9jdla3fUSKR++Z5wAmhs3NN1/0eWo9tIg==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Mep6zx73xu81tB969oNmBEhITsY/qL9jPbVfsmU1jO8=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sIvj1W05TVaGxtaUxxnC/BjMb1RlnLLATYe2omYKRk4=</DigestValue>
      </Reference>
      <Reference URI="/xl/worksheets/sheet2.xml?ContentType=application/vnd.openxmlformats-officedocument.spreadsheetml.worksheet+xml">
        <DigestMethod Algorithm="http://www.w3.org/2001/04/xmlenc#sha256"/>
        <DigestValue>Z+hPM7oN2iZsKKl9Wd0ZH3cCK+fVTjqS4Sy1N7NP6uI=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XFYWygCzwwK+Owg7HNtBaZgr3uc2nb6o5Uu+rGBNlPI=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2026-10-27T07:24:17Z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2026-10-27T07:24:17Z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SZQKxh7lqOm6KPwdv+kASr7ajcMGoL7jy48goComNN0=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cqGz418twhbNzeF7+K9zE+dRpPflaX/pu7ujRDB7jls=</DigestValue>
    </Reference>
  </SignedInfo>
  <SignatureValue>iDf+HcZpP2YQQ8v7vNEl146IAf3B3IAnC2zwXZF+aNrjAT0ijndhL/dkos5Gh7adk+uw2C9gBlom
dHXksxvAP03KYvj3ilw693b+im91Cdv0sptVlDty47jQoL3QUatwIww+2cS0F5DWTPM0VabIueH+
p6YtO3EtTorEV9H/izV8dpZTvjNeMgf9fxRq5FKu82bI8SwwVuUJKMYdyhV15dK92pGI/pqOrCRg
sAUmLRRcDjmOgpL9YJojF7cvx7qSge/D9fu6ZIbpCZMxDVIe6ppBkvUA5P/cHkE1VqKPS7WJ1rUJ
cY8T8NWlxnff/EnJ0mgHIPLW4p1yYGwOh0Twzg==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grbEKUc2Wab/5AogaiJZs2vMf1fwjJyz8tNeTbYJ1SY=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VKsJPP32uCkxu1xN7wwOUoE8+q20LNMpyeAOmM8N0Ks=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oSBqm9yPkws639nQ/SbAbmlTVm+L+O2U265zSNrQBi8=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Mep6zx73xu81tB969oNmBEhITsY/qL9jPbVfsmU1jO8=</DigestValue>
      </Reference>
      <Reference URI="/xl/styles.xml?ContentType=application/vnd.openxmlformats-officedocument.spreadsheetml.styles+xml">
        <DigestMethod Algorithm="http://www.w3.org/2001/04/xmlenc#sha256"/>
        <DigestValue>0FeLZfY9PiYUlLoTL/FT1jjH3fkqrilqR3N0VrO9690=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gv0SktbBTQ7luDlZUCSRoG3LHNwXH6+qJpuGw9R+uds=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sIvj1W05TVaGxtaUxxnC/BjMb1RlnLLATYe2omYKRk4=</DigestValue>
      </Reference>
      <Reference URI="/xl/worksheets/sheet2.xml?ContentType=application/vnd.openxmlformats-officedocument.spreadsheetml.worksheet+xml">
        <DigestMethod Algorithm="http://www.w3.org/2001/04/xmlenc#sha256"/>
        <DigestValue>Z+hPM7oN2iZsKKl9Wd0ZH3cCK+fVTjqS4Sy1N7NP6uI=</DigestValue>
      </Reference>
      <Reference URI="/xl/worksheets/sheet3.xml?ContentType=application/vnd.openxmlformats-officedocument.spreadsheetml.worksheet+xml">
        <DigestMethod Algorithm="http://www.w3.org/2001/04/xmlenc#sha256"/>
        <DigestValue>u4TWEZS7tICJR7Sg8u1Rf5xyTvpnAP97AFMNgwhexbA=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XFYWygCzwwK+Owg7HNtBaZgr3uc2nb6o5Uu+rGBNlPI=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2026-10-27T07:56:44Z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2026-10-27T07:56:44Z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http://uri.etsi.org/01903/v1.2.2#ProofOfOrigin</xd:Identifier>
              <xd:Description>Created and 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'Tong quan'!Print_Area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2025-06-11T07:10:49Z</cp:lastPrinted>
  <dcterms:created xsi:type="dcterms:W3CDTF">2021-05-17T07:04:34Z</dcterms:created>
  <dcterms:modified xsi:type="dcterms:W3CDTF">2026-10-27T03:50:36Z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