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C6" i="3" l="1"/>
  <c r="C15" i="3" s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<sst xmlns="http://schemas.openxmlformats.org/spreadsheetml/2006/main" count="168" uniqueCount="85">
  <si>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</si>
  <si>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</si>
  <si>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</si>
  <si>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</si>
  <si>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</si>
  <si>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</si>
  <si>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</si>
  <si>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</si>
  <si>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</si>
  <si>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</si>
  <si>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</si>
  <si>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</si>
  <si>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</si>
  <si>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</si>
  <si>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</si>
  <si>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</si>
  <si>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</si>
  <si>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</si>
  <si>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</si>
  <si>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</si>
  <si>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</si>
  <si>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</si>
  <si>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</si>
  <si>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</si>
  <si>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</si>
  <si>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</si>
  <si>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</si>
  <si>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</si>
  <si>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</si>
  <si>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</si>
  <si>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</si>
  <si>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</si>
  <si>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</si>
  <si>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</si>
  <si>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</si>
  <si>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</si>
  <si>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</si>
  <si>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</si>
  <si>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</si>
  <si>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</si>
  <si>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</si>
  <si>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</si>
  <si>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</si>
  <si>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</si>
  <si>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</si>
  <si>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</si>
  <si>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</si>
  <si>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</si>
  <si>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</si>
  <si>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</si>
  <si>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</si>
  <si>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</si>
  <si>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</si>
  <si>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</si>
  <si>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</si>
  <si>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</si>
  <si>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</si>
  <si>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</si>
  <si>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</si>
  <si>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</si>
  <si>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</si>
  <si>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</si>
  <si>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</si>
  <si>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</si>
  <si>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</si>
  <si>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</si>
  <si>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</si>
  <si>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</si>
  <si>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</si>
  <si>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</si>
  <si>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</si>
  <si>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</si>
  <si>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</si>
  <si>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</si>
  <si>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</si>
  <si>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</si>
  <si>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</si>
  <si>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</si>
  <si>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</si>
  <si>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</si>
  <si>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</si>
  <si>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</si>
  <si>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</si>
  <si>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</si>
  <si>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30/08/2026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</si>
</sst>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I29" sqref="I29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46265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46271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"&amp;7&amp;" tháng "&amp;MONTH(D3+2)&amp;" năm "&amp;2026</f>
        <v>Ngày định giá/Ngày giao dịch: ngày 7 tháng 9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K17" sqref="K17:K18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6/9/2026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338849003288</v>
      </c>
      <c r="D4" s="34">
        <v>338882940748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16255.66</v>
      </c>
      <c r="D6" s="23">
        <v>16230.68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339268760372</v>
      </c>
      <c r="D8" s="19">
        <v>338849003288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16287.53</v>
      </c>
      <c r="D10" s="20">
        <v>16255.66</v>
      </c>
    </row>
    <row r="11" spans="1:4" ht="16.5" customHeight="1">
      <c r="A11" s="7" t="s">
        <v>15</v>
      </c>
      <c r="B11" s="7" t="s">
        <v>48</v>
      </c>
      <c r="C11" s="17">
        <f>C8-C4</f>
        <v>419757084</v>
      </c>
      <c r="D11" s="17">
        <v>-33937460</v>
      </c>
    </row>
    <row r="12" spans="1:4" ht="15" customHeight="1">
      <c r="A12" s="4" t="s">
        <v>49</v>
      </c>
      <c r="B12" s="4" t="s">
        <v>50</v>
      </c>
      <c r="C12" s="26">
        <f>C11-C13</f>
        <v>663684023</v>
      </c>
      <c r="D12" s="26">
        <v>520847179</v>
      </c>
    </row>
    <row r="13" spans="1:4" ht="15" customHeight="1">
      <c r="A13" s="4" t="s">
        <v>51</v>
      </c>
      <c r="B13" s="4" t="s">
        <v>52</v>
      </c>
      <c r="C13" s="27">
        <v>-243926939</v>
      </c>
      <c r="D13" s="30">
        <v>-554784639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31.8700000000008</v>
      </c>
      <c r="D15" s="21">
        <v>24.979999999999563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338535314691</v>
      </c>
      <c r="D18" s="35">
        <v>338535314691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76871.11</v>
      </c>
      <c r="D20" s="23">
        <v>76871.11</v>
      </c>
    </row>
    <row r="21" spans="1:10" ht="15" customHeight="1">
      <c r="A21" s="4" t="s">
        <v>65</v>
      </c>
      <c r="B21" s="4" t="s">
        <v>39</v>
      </c>
      <c r="C21" s="33">
        <v>1252040510.2583001</v>
      </c>
      <c r="D21" s="23">
        <v>1249590627.9826</v>
      </c>
      <c r="F21" s="36"/>
    </row>
    <row r="22" spans="1:10" ht="15" customHeight="1">
      <c r="A22" s="4" t="s">
        <v>66</v>
      </c>
      <c r="B22" s="4" t="s">
        <v>41</v>
      </c>
      <c r="C22" s="29">
        <v>3.690409069451216E-3</v>
      </c>
      <c r="D22" s="29">
        <v>3.6877506377686695E-3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{'SheetId':'0f0a93f5-60f7-4c27-9121-9ea290dd8334','UId':'7d8df9de-6ec3-46c6-a9cb-3bb3debdabc3','Col':3,'Row':4,'Format':'numberic','Value':'338849003288','TargetCode':''}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{'SheetId':'0f0a93f5-60f7-4c27-9121-9ea290dd8334','UId':'6878300a-c20f-462d-9746-1f03421f3475','Col':4,'Row':4,'Format':'numberic','Value':'338882940748','TargetCode':''}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{'SheetId':'0f0a93f5-60f7-4c27-9121-9ea290dd8334','UId':'cc99c128-86ca-47ff-b226-95c60d9beb91','Col':3,'Row':6,'Format':'numberic','Value':'16255.66','TargetCode':''}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{'SheetId':'0f0a93f5-60f7-4c27-9121-9ea290dd8334','UId':'c3bfcec2-e653-4f82-860b-803225fef5d1','Col':4,'Row':6,'Format':'numberic','Value':'16230.68','TargetCode':''}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{'SheetId':'0f0a93f5-60f7-4c27-9121-9ea290dd8334','UId':'1a4c42c9-725c-46f6-8a85-4bdbfb1f8740','Col':3,'Row':8,'Format':'numberic','Value':'339268760372','TargetCode':''}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{'SheetId':'0f0a93f5-60f7-4c27-9121-9ea290dd8334','UId':'102a5969-ecf0-48a6-9b4c-2ef748e27d05','Col':4,'Row':8,'Format':'numberic','Value':'338849003288','TargetCode':''}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{'SheetId':'0f0a93f5-60f7-4c27-9121-9ea290dd8334','UId':'0adef1d5-524d-427d-84c0-491fb70d8521','Col':3,'Row':10,'Format':'numberic','Value':'16287.53','TargetCode':''}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{'SheetId':'0f0a93f5-60f7-4c27-9121-9ea290dd8334','UId':'dfb17dcf-c5ba-4757-9b28-e20992bc4553','Col':4,'Row':10,'Format':'numberic','Value':'16255.66','TargetCode':''}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{'SheetId':'0f0a93f5-60f7-4c27-9121-9ea290dd8334','UId':'8c1be6bf-76a4-42d7-9fe4-f4822068d5a4','Col':3,'Row':11,'Format':'numberic','Value':'419757084','TargetCode':''}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{'SheetId':'0f0a93f5-60f7-4c27-9121-9ea290dd8334','UId':'45174d06-2d38-411d-96aa-79e2629d72fe','Col':4,'Row':11,'Format':'numberic','Value':'-33937460','TargetCode':''}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{'SheetId':'0f0a93f5-60f7-4c27-9121-9ea290dd8334','UId':'47189bce-6760-48da-9fba-cbd16cc1da69','Col':3,'Row':12,'Format':'numberic','Value':'663684023','TargetCode':''}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{'SheetId':'0f0a93f5-60f7-4c27-9121-9ea290dd8334','UId':'54b90877-796c-44fd-b01c-bac401362c90','Col':4,'Row':12,'Format':'numberic','Value':'520847179','TargetCode':''}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{'SheetId':'0f0a93f5-60f7-4c27-9121-9ea290dd8334','UId':'b596263e-ac83-4575-a696-5d078fa3d3e4','Col':3,'Row':13,'Format':'numberic','Value':'-243926939','TargetCode':''}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{'SheetId':'0f0a93f5-60f7-4c27-9121-9ea290dd8334','UId':'97dfbdb2-a540-49b5-997a-79b58e09a2ce','Col':4,'Row':13,'Format':'numberic','Value':'-554784639','TargetCode':''}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{'SheetId':'0f0a93f5-60f7-4c27-9121-9ea290dd8334','UId':'99c444f1-5fe2-45a1-82fa-ae77b2e76c8c','Col':3,'Row':15,'Format':'numberic','Value':'31.8700000000008','TargetCode':''}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{'SheetId':'0f0a93f5-60f7-4c27-9121-9ea290dd8334','UId':'3c320467-dbd9-42b8-b876-53a4718cfc56','Col':4,'Row':15,'Format':'numberic','Value':'24.9799999999996','TargetCode':''}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{'SheetId':'0f0a93f5-60f7-4c27-9121-9ea290dd8334','UId':'bc8aae90-3d32-424c-89d6-00637a1a5749','Col':3,'Row':18,'Format':'numberic','Value':'338535314691','TargetCode':''}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{'SheetId':'0f0a93f5-60f7-4c27-9121-9ea290dd8334','UId':'0712758c-ed69-4c11-ad9c-a1786f232e94','Col':4,'Row':18,'Format':'numberic','Value':'338535314691','TargetCode':''}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{'SheetId':'0f0a93f5-60f7-4c27-9121-9ea290dd8334','UId':'9d2538f9-f4fe-4678-a845-a343332a4000','Col':3,'Row':20,'Format':'numberic','Value':'76871.11','TargetCode':''}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{'SheetId':'0f0a93f5-60f7-4c27-9121-9ea290dd8334','UId':'2aedc9fa-169e-4d63-8a5f-edb7276fb5de','Col':4,'Row':20,'Format':'numberic','Value':'76871.11','TargetCode':''}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{'SheetId':'0f0a93f5-60f7-4c27-9121-9ea290dd8334','UId':'66104325-15b6-436e-8977-c1215983f874','Col':3,'Row':21,'Format':'numberic','Value':'1252040510.2583','TargetCode':''}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{'SheetId':'0f0a93f5-60f7-4c27-9121-9ea290dd8334','UId':'7db1f99a-6d4f-4763-baf8-36e5fd015757','Col':4,'Row':21,'Format':'numberic','Value':'1249590627.9826','TargetCode':''}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{'SheetId':'0f0a93f5-60f7-4c27-9121-9ea290dd8334','UId':'17834fd5-1e27-40b9-8148-68fc4fbf1c12','Col':3,'Row':22,'Format':'numberic','Value':'0.00369040906945122','TargetCode':''}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{'SheetId':'0f0a93f5-60f7-4c27-9121-9ea290dd8334','UId':'e387b061-10a9-488c-9da4-acb1bc80e5aa','Col':4,'Row':22,'Format':'numberic','Value':'0.00368775063776867','TargetCode':''}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e7bjPtw3UAsQ4jW61K5LEMDox+fTy9cc0PVbBWe6Rks=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uFbQHXPqLm1aPBtj+Br84vLubUzdor6f8Uuz2RvYCfA=</DigestValue>
    </Reference>
  </SignedInfo>
  <SignatureValue>YPSjIULV3SvkUbKh5cKKVywPYEIX40DqDhzLY9gTyt5wHqIXeqdzmwtVtsMK02VIH9SffekWqrEU
qWRv3GZOOSoXFGdm2N8foxW5lDljSrsopESftl0dpKoNBbHZZixHCz6TZ+QBjonPfFb/XKM0zYTw
13l1RBpSy6NxrT5wdiOWWRp/xgfUPgP32JmQdmP4T+kN4zUxC2mznQ0uMt1DZ28MRsQCtictal6C
qAm/c808M/DzyON9NKqMjQFZ3g0g8YU9WI/wAc5uVQyHBDwkFZ2Rdzv1GZD9SuUE19OFRDkVCQz6
CR1vsoK3mKvmYWUjouaDTxPzzZRIVcejugPCpg==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ehkdksiW0GWqxWGVH1Hy5DxuLsGsrcruCxxhWXuQHOQ=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yxNNFvI2SDUKu5AmdQisaC6SOl9UZVUytP+tXqIuHAk=</DigestValue>
      </Reference>
      <Reference URI="/xl/worksheets/sheet2.xml?ContentType=application/vnd.openxmlformats-officedocument.spreadsheetml.worksheet+xml">
        <DigestMethod Algorithm="http://www.w3.org/2001/04/xmlenc#sha256"/>
        <DigestValue>Mdaqq25lApyYHazyRxYCX3li9TeEcRcEA1E7GkeEkk8=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3UEDPS6WELhEDXFRHKoC8fkReHcn3GwIJ4DrFs1T7Rs=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2026-09-07T08:14:37Z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2026-09-07T08:14:37Z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zMeB4InvCVraaGfP9nhOJ5F+kDH9lqGBiY4mL4ksPXo=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CA3vE++eb6o6u6kxD05fZTMdtlL9pgTN1K3lXkZjolw=</DigestValue>
    </Reference>
  </SignedInfo>
  <SignatureValue>A4sbEoI912mK2QHCKkweXh4BF97ACPmdXoaRGMxiKxzEadYlzTy3FYWAUZlwReEzHmchVY8CoekN
Ep2avengwnFTT4rOBSIs8/JUJIJ5+//pHmekXgLmROnWIym5fOMvxnEfVjGBzAwhqraROkPU32Gz
JplY0ZpvLYXvtP59ec4TxeM1ARzDYsg71zAI/Tj5skqxO9r+y/UZqIcloNcCw+F4xDjXVq2ETPMj
m5DiBxgcyLYKrcyvBP4k6EIHF/YuNeLWLuHwVk32ASpKn4fzR0QburhHIPBKk7uHB/NpjIB9VVZF
lXGvEvOEFGZjAv+xXfrYM1BX8W/95QougG+Jiw==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ehkdksiW0GWqxWGVH1Hy5DxuLsGsrcruCxxhWXuQHOQ=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yxNNFvI2SDUKu5AmdQisaC6SOl9UZVUytP+tXqIuHAk=</DigestValue>
      </Reference>
      <Reference URI="/xl/worksheets/sheet2.xml?ContentType=application/vnd.openxmlformats-officedocument.spreadsheetml.worksheet+xml">
        <DigestMethod Algorithm="http://www.w3.org/2001/04/xmlenc#sha256"/>
        <DigestValue>Mdaqq25lApyYHazyRxYCX3li9TeEcRcEA1E7GkeEkk8=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3UEDPS6WELhEDXFRHKoC8fkReHcn3GwIJ4DrFs1T7Rs=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2026-09-07T09:22:59Z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2026-09-07T09:22:59Z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2026-09-07T07:17:18Z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