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12" i="3" l="1"/>
  <c r="A8" i="1"/>
  <c r="C6" i="3" l="1"/>
  <c r="C15" i="3" s="1"/>
  <c r="C4" i="3" l="1"/>
  <c r="C11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<sst xmlns="http://schemas.openxmlformats.org/spreadsheetml/2006/main" count="168" uniqueCount="85">
  <si>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</si>
  <si>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</si>
  <si>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</si>
  <si>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</si>
  <si>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</si>
  <si>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</si>
  <si>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</si>
  <si>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</si>
  <si>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</si>
  <si>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</si>
  <si>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</si>
  <si>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</si>
  <si>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</si>
  <si>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</si>
  <si>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</si>
  <si>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</si>
  <si>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</si>
  <si>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</si>
  <si>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</si>
  <si>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</si>
  <si>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</si>
  <si>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</si>
  <si>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</si>
  <si>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</si>
  <si>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</si>
  <si>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</si>
  <si>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</si>
  <si>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</si>
  <si>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</si>
  <si>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</si>
  <si>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</si>
  <si>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</si>
  <si>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</si>
  <si>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</si>
  <si>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</si>
  <si>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</si>
  <si>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</si>
  <si>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</si>
  <si>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</si>
  <si>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</si>
  <si>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</si>
  <si>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</si>
  <si>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</si>
  <si>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</si>
  <si>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</si>
  <si>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</si>
  <si>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</si>
  <si>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</si>
  <si>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</si>
  <si>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</si>
  <si>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</si>
  <si>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</si>
  <si>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</si>
  <si>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</si>
  <si>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</si>
  <si>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</si>
  <si>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</si>
  <si>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</si>
  <si>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</si>
  <si>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</si>
  <si>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</si>
  <si>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</si>
  <si>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</si>
  <si>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</si>
  <si>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</si>
  <si>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</si>
  <si>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</si>
  <si>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</si>
  <si>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</si>
  <si>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</si>
  <si>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</si>
  <si>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</si>
  <si>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</si>
  <si>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</si>
  <si>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</si>
  <si>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</si>
  <si>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</si>
  <si>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</si>
  <si>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</si>
  <si>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</si>
  <si>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</si>
  <si>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</si>
  <si>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</si>
  <si>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</si>
  <si>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16/08/2026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</si>
</sst>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tabSelected="1" workbookViewId="0">
      <selection activeCell="I23" sqref="I23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46251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46257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"&amp;24&amp;" tháng "&amp;MONTH(D3+1)&amp;" năm "&amp;2026</f>
        <v>Ngày định giá/Ngày giao dịch: ngày 24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zoomScale="90" zoomScaleNormal="90" workbookViewId="0">
      <selection activeCell="L22" sqref="L22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23/8/2026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339392217071</v>
      </c>
      <c r="D4" s="34">
        <v>340843436473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16212.53</v>
      </c>
      <c r="D6" s="23">
        <v>16199.35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338882940748</v>
      </c>
      <c r="D8" s="19">
        <v>339392217071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16230.68</v>
      </c>
      <c r="D10" s="20">
        <v>16212.53</v>
      </c>
    </row>
    <row r="11" spans="1:4" ht="16.5" customHeight="1">
      <c r="A11" s="7" t="s">
        <v>15</v>
      </c>
      <c r="B11" s="7" t="s">
        <v>48</v>
      </c>
      <c r="C11" s="17">
        <f>C8-C4</f>
        <v>-509276323</v>
      </c>
      <c r="D11" s="17">
        <v>-1451219402</v>
      </c>
    </row>
    <row r="12" spans="1:4" ht="15" customHeight="1">
      <c r="A12" s="4" t="s">
        <v>49</v>
      </c>
      <c r="B12" s="4" t="s">
        <v>50</v>
      </c>
      <c r="C12" s="26">
        <f>C11-C13</f>
        <v>379085722</v>
      </c>
      <c r="D12" s="26">
        <v>275150947</v>
      </c>
    </row>
    <row r="13" spans="1:4" ht="15" customHeight="1">
      <c r="A13" s="4" t="s">
        <v>51</v>
      </c>
      <c r="B13" s="4" t="s">
        <v>52</v>
      </c>
      <c r="C13" s="27">
        <v>-888362045</v>
      </c>
      <c r="D13" s="30">
        <v>-1726370349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18.149999999999636</v>
      </c>
      <c r="D15" s="21">
        <v>13.180000000000291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338700577141</v>
      </c>
      <c r="D18" s="35">
        <v>339247717621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76871.11</v>
      </c>
      <c r="D20" s="23">
        <v>76871.11</v>
      </c>
    </row>
    <row r="21" spans="1:10" ht="15" customHeight="1">
      <c r="A21" s="4" t="s">
        <v>65</v>
      </c>
      <c r="B21" s="4" t="s">
        <v>39</v>
      </c>
      <c r="C21" s="33">
        <v>1247670387.6547999</v>
      </c>
      <c r="D21" s="23">
        <v>1246275177.0083001</v>
      </c>
      <c r="F21" s="36"/>
    </row>
    <row r="22" spans="1:10" ht="15" customHeight="1">
      <c r="A22" s="4" t="s">
        <v>66</v>
      </c>
      <c r="B22" s="4" t="s">
        <v>41</v>
      </c>
      <c r="C22" s="29">
        <v>3.6817149452872343E-3</v>
      </c>
      <c r="D22" s="29">
        <v>3.672079424106483E-3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{'SheetId':'0f0a93f5-60f7-4c27-9121-9ea290dd8334','UId':'7d8df9de-6ec3-46c6-a9cb-3bb3debdabc3','Col':3,'Row':4,'Format':'numberic','Value':'339392217071','TargetCode':''}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{'SheetId':'0f0a93f5-60f7-4c27-9121-9ea290dd8334','UId':'6878300a-c20f-462d-9746-1f03421f3475','Col':4,'Row':4,'Format':'numberic','Value':'340843436473','TargetCode':''}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{'SheetId':'0f0a93f5-60f7-4c27-9121-9ea290dd8334','UId':'cc99c128-86ca-47ff-b226-95c60d9beb91','Col':3,'Row':6,'Format':'numberic','Value':'16212.53','TargetCode':''}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{'SheetId':'0f0a93f5-60f7-4c27-9121-9ea290dd8334','UId':'c3bfcec2-e653-4f82-860b-803225fef5d1','Col':4,'Row':6,'Format':'numberic','Value':'16199.35','TargetCode':''}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{'SheetId':'0f0a93f5-60f7-4c27-9121-9ea290dd8334','UId':'1a4c42c9-725c-46f6-8a85-4bdbfb1f8740','Col':3,'Row':8,'Format':'numberic','Value':'338882940748','TargetCode':''}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{'SheetId':'0f0a93f5-60f7-4c27-9121-9ea290dd8334','UId':'102a5969-ecf0-48a6-9b4c-2ef748e27d05','Col':4,'Row':8,'Format':'numberic','Value':'339392217071','TargetCode':''}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{'SheetId':'0f0a93f5-60f7-4c27-9121-9ea290dd8334','UId':'0adef1d5-524d-427d-84c0-491fb70d8521','Col':3,'Row':10,'Format':'numberic','Value':'16230.68','TargetCode':''}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{'SheetId':'0f0a93f5-60f7-4c27-9121-9ea290dd8334','UId':'dfb17dcf-c5ba-4757-9b28-e20992bc4553','Col':4,'Row':10,'Format':'numberic','Value':'16212.53','TargetCode':''}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{'SheetId':'0f0a93f5-60f7-4c27-9121-9ea290dd8334','UId':'8c1be6bf-76a4-42d7-9fe4-f4822068d5a4','Col':3,'Row':11,'Format':'numberic','Value':'-509276323','TargetCode':''}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{'SheetId':'0f0a93f5-60f7-4c27-9121-9ea290dd8334','UId':'45174d06-2d38-411d-96aa-79e2629d72fe','Col':4,'Row':11,'Format':'numberic','Value':'-1451219402','TargetCode':''}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{'SheetId':'0f0a93f5-60f7-4c27-9121-9ea290dd8334','UId':'47189bce-6760-48da-9fba-cbd16cc1da69','Col':3,'Row':12,'Format':'numberic','Value':'379085722','TargetCode':''}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{'SheetId':'0f0a93f5-60f7-4c27-9121-9ea290dd8334','UId':'54b90877-796c-44fd-b01c-bac401362c90','Col':4,'Row':12,'Format':'numberic','Value':'275150947','TargetCode':''}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{'SheetId':'0f0a93f5-60f7-4c27-9121-9ea290dd8334','UId':'b596263e-ac83-4575-a696-5d078fa3d3e4','Col':3,'Row':13,'Format':'numberic','Value':'-888362045','TargetCode':''}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{'SheetId':'0f0a93f5-60f7-4c27-9121-9ea290dd8334','UId':'97dfbdb2-a540-49b5-997a-79b58e09a2ce','Col':4,'Row':13,'Format':'numberic','Value':'-1726370349','TargetCode':''}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{'SheetId':'0f0a93f5-60f7-4c27-9121-9ea290dd8334','UId':'99c444f1-5fe2-45a1-82fa-ae77b2e76c8c','Col':3,'Row':15,'Format':'numberic','Value':'18.1499999999996','TargetCode':''}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{'SheetId':'0f0a93f5-60f7-4c27-9121-9ea290dd8334','UId':'3c320467-dbd9-42b8-b876-53a4718cfc56','Col':4,'Row':15,'Format':'numberic','Value':'13.1800000000003','TargetCode':''}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{'SheetId':'0f0a93f5-60f7-4c27-9121-9ea290dd8334','UId':'bc8aae90-3d32-424c-89d6-00637a1a5749','Col':3,'Row':18,'Format':'numberic','Value':'338700577141','TargetCode':''}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{'SheetId':'0f0a93f5-60f7-4c27-9121-9ea290dd8334','UId':'0712758c-ed69-4c11-ad9c-a1786f232e94','Col':4,'Row':18,'Format':'numberic','Value':'339247717621','TargetCode':''}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{'SheetId':'0f0a93f5-60f7-4c27-9121-9ea290dd8334','UId':'9d2538f9-f4fe-4678-a845-a343332a4000','Col':3,'Row':20,'Format':'numberic','Value':'76871.11','TargetCode':''}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{'SheetId':'0f0a93f5-60f7-4c27-9121-9ea290dd8334','UId':'2aedc9fa-169e-4d63-8a5f-edb7276fb5de','Col':4,'Row':20,'Format':'numberic','Value':'76871.11','TargetCode':''}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{'SheetId':'0f0a93f5-60f7-4c27-9121-9ea290dd8334','UId':'66104325-15b6-436e-8977-c1215983f874','Col':3,'Row':21,'Format':'numberic','Value':'1247670387.6548','TargetCode':''}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{'SheetId':'0f0a93f5-60f7-4c27-9121-9ea290dd8334','UId':'7db1f99a-6d4f-4763-baf8-36e5fd015757','Col':4,'Row':21,'Format':'numberic','Value':'1246275177.0083','TargetCode':''}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{'SheetId':'0f0a93f5-60f7-4c27-9121-9ea290dd8334','UId':'17834fd5-1e27-40b9-8148-68fc4fbf1c12','Col':3,'Row':22,'Format':'numberic','Value':'0.00368171494528723','TargetCode':''}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{'SheetId':'0f0a93f5-60f7-4c27-9121-9ea290dd8334','UId':'e387b061-10a9-488c-9da4-acb1bc80e5aa','Col':4,'Row':22,'Format':'numberic','Value':'0.00367207942410648','TargetCode':''}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7SsvQEmlmIj/gBtV94tB+rUWGi6Ps9l23BZ9RksYODY=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S2i+E/Klu5O9/ldulKgaRcf4X9GGhBh826CzlZDR4vM=</DigestValue>
    </Reference>
  </SignedInfo>
  <SignatureValue>ZOZY54ZUJY5VNxkAK/lLbz4I788ojU9phddjXq/FvaEjWZqZPpera8uch1VyaU78Pyv0IYAB02KA
V6WFjdlOSOUXkTW2Bw1CjMdeBdDQ2yVNBX8Ijfny86KiF7yg6n5qJxwZLZ1PBdog4QEM7c7Xh9ey
SQECSHjcii7Dp/wu3QFvKqwlyWfCf2XdCAtaroggLUMGAoNHWQ53fQ24bPou1XbNcUuko6rNZDAa
rrhmEWSTrSM9eAf+AHDFnfg2Hunx0TIymO6ZU9hgz/k8PdRn2NfMVa9yb3U9hnkbV+iowl/IJGNi
oKC6Qlnqn4wxDB32WdqmMIC3/LxZEvuPedNJkQ==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FDySrRwBdZZ9fH1nrI0In9WRwQVXXYgzvtIbeEGeKIE=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OO9jPV+9mjf2KVG6RThln/bt4N5ApT6PlzPfwd72OKM=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T2+Yd8JUAtN0kDpJYPdkQSZdAbLh6KN6QE+66B8rO8Y=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muH5TpmCiZhrPU6hkcupVKw3PZIMQRDsn1Iu2NS05vs=</DigestValue>
      </Reference>
      <Reference URI="/xl/worksheets/sheet2.xml?ContentType=application/vnd.openxmlformats-officedocument.spreadsheetml.worksheet+xml">
        <DigestMethod Algorithm="http://www.w3.org/2001/04/xmlenc#sha256"/>
        <DigestValue>WrJ9gZTjvTXPoKkFInzVn0sYjcHzU12p72MlAD/wYYE=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FLrU78GJtg2ZM4WCXnD3HvN8znL/M7VapzPNcFtRpBg=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2026-08-24T08:15:54Z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2026-08-24T08:15:54Z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ZlkHZv5Yw3VfdqPkAHRgnTkS1V+HzLbFCwMYOuiUFcw=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g9zdGe5iJaYBGq8xpIZb1dSMXGlKVIJiqYNiDivKFMU=</DigestValue>
    </Reference>
  </SignedInfo>
  <SignatureValue>F2BwcZ0yXABbUrgv/Zc2BsVhfkgGLajSNWU7anwYpx1/vvPXMosjGN4YSvzl9QQYKLqE/ZaapI+a
gaVZGVHpu8ny6hfnuyERqJe+3U8ycAyaEedE7TRKY4W1vHWIxs1hGoyAUTJNW6kuKFfh7ZTwsRd6
7il1RbIbS3SQ+QVOsS5cDKMG11MZ03PtH7dNSPIlyO5diupMMVHQAyKG1lOI4c3sXsWKc/Dym0O0
sv8zh/SYvSbJjKyt6Qaxn/gvH2inePz8AG14aAe/W0xX2K3Pqv+NDmY2Sz/5JAhBOg/hBrLsSjBn
MLf2+mpp23wxkVcagzYxwrzhFoHHlHavcsQJcw==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FDySrRwBdZZ9fH1nrI0In9WRwQVXXYgzvtIbeEGeKIE=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OO9jPV+9mjf2KVG6RThln/bt4N5ApT6PlzPfwd72OKM=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T2+Yd8JUAtN0kDpJYPdkQSZdAbLh6KN6QE+66B8rO8Y=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muH5TpmCiZhrPU6hkcupVKw3PZIMQRDsn1Iu2NS05vs=</DigestValue>
      </Reference>
      <Reference URI="/xl/worksheets/sheet2.xml?ContentType=application/vnd.openxmlformats-officedocument.spreadsheetml.worksheet+xml">
        <DigestMethod Algorithm="http://www.w3.org/2001/04/xmlenc#sha256"/>
        <DigestValue>WrJ9gZTjvTXPoKkFInzVn0sYjcHzU12p72MlAD/wYYE=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FLrU78GJtg2ZM4WCXnD3HvN8znL/M7VapzPNcFtRpBg=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2026-08-24T08:59:13Z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2026-08-24T08:59:13Z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2026-08-24T07:13:49Z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