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<sst xmlns="http://schemas.openxmlformats.org/spreadsheetml/2006/main" count="168" uniqueCount="85">
  <si>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</si>
  <si>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</si>
  <si>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</si>
  <si>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</si>
  <si>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</si>
  <si>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</si>
  <si>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</si>
  <si>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</si>
  <si>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</si>
  <si>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</si>
  <si>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</si>
  <si>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</si>
  <si>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</si>
  <si>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</si>
  <si>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</si>
  <si>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</si>
  <si>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</si>
  <si>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</si>
  <si>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</si>
  <si>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</si>
  <si>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</si>
  <si>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</si>
  <si>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</si>
  <si>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</si>
  <si>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</si>
  <si>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</si>
  <si>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</si>
  <si>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</si>
  <si>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</si>
  <si>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</si>
  <si>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</si>
  <si>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</si>
  <si>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</si>
  <si>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</si>
  <si>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</si>
  <si>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</si>
  <si>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</si>
  <si>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</si>
  <si>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</si>
  <si>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</si>
  <si>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</si>
  <si>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</si>
  <si>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</si>
  <si>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</si>
  <si>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</si>
  <si>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</si>
  <si>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</si>
  <si>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</si>
  <si>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</si>
  <si>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</si>
  <si>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</si>
  <si>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</si>
  <si>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</si>
  <si>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</si>
  <si>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</si>
  <si>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</si>
  <si>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</si>
  <si>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</si>
  <si>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</si>
  <si>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</si>
  <si>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</si>
  <si>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</si>
  <si>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</si>
  <si>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</si>
  <si>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</si>
  <si>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</si>
  <si>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</si>
  <si>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</si>
  <si>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</si>
  <si>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</si>
  <si>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</si>
  <si>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</si>
  <si>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</si>
  <si>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</si>
  <si>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</si>
  <si>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</si>
  <si>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</si>
  <si>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</si>
  <si>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</si>
  <si>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</si>
  <si>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</si>
  <si>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</si>
  <si>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</si>
  <si>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</si>
  <si>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28/06/2026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</si>
</sst>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J16" sqref="J16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46202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46208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"&amp;6&amp;" tháng "&amp;MONTH(D3+1)&amp;" năm "&amp;2026</f>
        <v>Ngày định giá/Ngày giao dịch: ngày 6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E23" sqref="E23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5/7/2026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340945243356</v>
      </c>
      <c r="D4" s="34">
        <v>341400365514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16060.03</v>
      </c>
      <c r="D6" s="23">
        <v>16039.63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342437558042</v>
      </c>
      <c r="D8" s="19">
        <v>340945243356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16101.42</v>
      </c>
      <c r="D10" s="20">
        <v>16060.03</v>
      </c>
    </row>
    <row r="11" spans="1:4" ht="16.5" customHeight="1">
      <c r="A11" s="7" t="s">
        <v>15</v>
      </c>
      <c r="B11" s="7" t="s">
        <v>48</v>
      </c>
      <c r="C11" s="17">
        <f>C8-C4</f>
        <v>1492314686</v>
      </c>
      <c r="D11" s="17">
        <v>-455122158</v>
      </c>
    </row>
    <row r="12" spans="1:4" ht="15" customHeight="1">
      <c r="A12" s="4" t="s">
        <v>49</v>
      </c>
      <c r="B12" s="4" t="s">
        <v>50</v>
      </c>
      <c r="C12" s="26">
        <f>C11-C13</f>
        <v>879990814</v>
      </c>
      <c r="D12" s="26">
        <v>433766461</v>
      </c>
    </row>
    <row r="13" spans="1:4" ht="15" customHeight="1">
      <c r="A13" s="4" t="s">
        <v>51</v>
      </c>
      <c r="B13" s="4" t="s">
        <v>52</v>
      </c>
      <c r="C13" s="27">
        <v>612323872</v>
      </c>
      <c r="D13" s="30">
        <v>-888888619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41.389999999999418</v>
      </c>
      <c r="D15" s="21">
        <v>20.400000000001455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340935768691</v>
      </c>
      <c r="D18" s="35">
        <v>340935768691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76861.84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1237584767.8127999</v>
      </c>
      <c r="D21" s="23">
        <v>1234403456.2551999</v>
      </c>
      <c r="F21" s="36"/>
    </row>
    <row r="22" spans="1:10" ht="15" customHeight="1">
      <c r="A22" s="4" t="s">
        <v>66</v>
      </c>
      <c r="B22" s="4" t="s">
        <v>41</v>
      </c>
      <c r="C22" s="29">
        <v>3.6140450682136042E-3</v>
      </c>
      <c r="D22" s="29">
        <v>3.6205328577242832E-3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{'SheetId':'0f0a93f5-60f7-4c27-9121-9ea290dd8334','UId':'7d8df9de-6ec3-46c6-a9cb-3bb3debdabc3','Col':3,'Row':4,'Format':'numberic','Value':'340945243356','TargetCode':''}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{'SheetId':'0f0a93f5-60f7-4c27-9121-9ea290dd8334','UId':'6878300a-c20f-462d-9746-1f03421f3475','Col':4,'Row':4,'Format':'numberic','Value':'341400365514','TargetCode':''}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{'SheetId':'0f0a93f5-60f7-4c27-9121-9ea290dd8334','UId':'cc99c128-86ca-47ff-b226-95c60d9beb91','Col':3,'Row':6,'Format':'numberic','Value':'16060.03','TargetCode':''}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{'SheetId':'0f0a93f5-60f7-4c27-9121-9ea290dd8334','UId':'c3bfcec2-e653-4f82-860b-803225fef5d1','Col':4,'Row':6,'Format':'numberic','Value':'16039.63','TargetCode':''}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{'SheetId':'0f0a93f5-60f7-4c27-9121-9ea290dd8334','UId':'1a4c42c9-725c-46f6-8a85-4bdbfb1f8740','Col':3,'Row':8,'Format':'numberic','Value':'342437558042','TargetCode':''}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{'SheetId':'0f0a93f5-60f7-4c27-9121-9ea290dd8334','UId':'102a5969-ecf0-48a6-9b4c-2ef748e27d05','Col':4,'Row':8,'Format':'numberic','Value':'340945243356','TargetCode':''}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{'SheetId':'0f0a93f5-60f7-4c27-9121-9ea290dd8334','UId':'0adef1d5-524d-427d-84c0-491fb70d8521','Col':3,'Row':10,'Format':'numberic','Value':'16101.42','TargetCode':''}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{'SheetId':'0f0a93f5-60f7-4c27-9121-9ea290dd8334','UId':'dfb17dcf-c5ba-4757-9b28-e20992bc4553','Col':4,'Row':10,'Format':'numberic','Value':'16060.03','TargetCode':''}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{'SheetId':'0f0a93f5-60f7-4c27-9121-9ea290dd8334','UId':'8c1be6bf-76a4-42d7-9fe4-f4822068d5a4','Col':3,'Row':11,'Format':'numberic','Value':'1492314686','TargetCode':''}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{'SheetId':'0f0a93f5-60f7-4c27-9121-9ea290dd8334','UId':'45174d06-2d38-411d-96aa-79e2629d72fe','Col':4,'Row':11,'Format':'numberic','Value':'-455122158','TargetCode':''}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{'SheetId':'0f0a93f5-60f7-4c27-9121-9ea290dd8334','UId':'47189bce-6760-48da-9fba-cbd16cc1da69','Col':3,'Row':12,'Format':'numberic','Value':'879990814','TargetCode':''}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{'SheetId':'0f0a93f5-60f7-4c27-9121-9ea290dd8334','UId':'54b90877-796c-44fd-b01c-bac401362c90','Col':4,'Row':12,'Format':'numberic','Value':'433766461','TargetCode':''}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{'SheetId':'0f0a93f5-60f7-4c27-9121-9ea290dd8334','UId':'b596263e-ac83-4575-a696-5d078fa3d3e4','Col':3,'Row':13,'Format':'numberic','Value':'612323872','TargetCode':''}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{'SheetId':'0f0a93f5-60f7-4c27-9121-9ea290dd8334','UId':'97dfbdb2-a540-49b5-997a-79b58e09a2ce','Col':4,'Row':13,'Format':'numberic','Value':'-888888619','TargetCode':''}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{'SheetId':'0f0a93f5-60f7-4c27-9121-9ea290dd8334','UId':'99c444f1-5fe2-45a1-82fa-ae77b2e76c8c','Col':3,'Row':15,'Format':'numberic','Value':'41.3899999999994','TargetCode':''}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{'SheetId':'0f0a93f5-60f7-4c27-9121-9ea290dd8334','UId':'3c320467-dbd9-42b8-b876-53a4718cfc56','Col':4,'Row':15,'Format':'numberic','Value':'20.4000000000015','TargetCode':''}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{'SheetId':'0f0a93f5-60f7-4c27-9121-9ea290dd8334','UId':'bc8aae90-3d32-424c-89d6-00637a1a5749','Col':3,'Row':18,'Format':'numberic','Value':'340935768691','TargetCode':''}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{'SheetId':'0f0a93f5-60f7-4c27-9121-9ea290dd8334','UId':'0712758c-ed69-4c11-ad9c-a1786f232e94','Col':4,'Row':18,'Format':'numberic','Value':'340935768691','TargetCode':''}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{'SheetId':'0f0a93f5-60f7-4c27-9121-9ea290dd8334','UId':'9d2538f9-f4fe-4678-a845-a343332a4000','Col':3,'Row':20,'Format':'numberic','Value':'76861.84','TargetCode':''}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{'SheetId':'0f0a93f5-60f7-4c27-9121-9ea290dd8334','UId':'66104325-15b6-436e-8977-c1215983f874','Col':3,'Row':21,'Format':'numberic','Value':'1237584767.8128','TargetCode':''}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{'SheetId':'0f0a93f5-60f7-4c27-9121-9ea290dd8334','UId':'7db1f99a-6d4f-4763-baf8-36e5fd015757','Col':4,'Row':21,'Format':'numberic','Value':'1234403456.2552','TargetCode':''}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{'SheetId':'0f0a93f5-60f7-4c27-9121-9ea290dd8334','UId':'17834fd5-1e27-40b9-8148-68fc4fbf1c12','Col':3,'Row':22,'Format':'numberic','Value':'0.0036140450682136','TargetCode':''}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{'SheetId':'0f0a93f5-60f7-4c27-9121-9ea290dd8334','UId':'e387b061-10a9-488c-9da4-acb1bc80e5aa','Col':4,'Row':22,'Format':'numberic','Value':'0.00362053285772428','TargetCode':''}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mM+PtiWZdyPyatyVJvdZ1jKKjpwaYjnVDJWtbB03JrU=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TBkfSpMcQNgBfiuxBDpFwlyN/Ypqk6e7TSZWH5az6Hs=</DigestValue>
    </Reference>
  </SignedInfo>
  <SignatureValue>XGmP3BLG5NXSyISDENl19iTDMXzvWvIntgs8yesz9cMPGEgTZfVT2QlANHAlunL2b4I9XJOND3NW
5JMPv6TxGxfzSwZddGkYPbQCnoE/pIu9hll7mFSrdujePvLePM5f7/7v7eL5qqGBOmusoeL5i6Uf
Vst/Zo6cX6Z03pV8X9ce8TPK6xb1AeWxAqrnNiak5NS4dt9qzU+ix+YZ3kVCJ1y/k+n3tVgrBwnm
8XX+7+l2LssmfHQz8ARDPluIGmlhwikEfEYenoW/zgUwxSHBPKkln3TmXQ18jrUG+c+fIo/93IWb
OiSfCYv0FmUr9Rsd386LQNyK/RGOl7HLkAQZaA==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LZSWIIXoVZYt7aCBsp17JujgrgK0XY6JhvesMfKFqzE=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dC3NP0BBDbWQiQFwVaadLQPHMFRSqx8JtrnSaiROERA=</DigestValue>
      </Reference>
      <Reference URI="/xl/worksheets/sheet2.xml?ContentType=application/vnd.openxmlformats-officedocument.spreadsheetml.worksheet+xml">
        <DigestMethod Algorithm="http://www.w3.org/2001/04/xmlenc#sha256"/>
        <DigestValue>olcvkikykT7KIzw9xKsTi7Uz4X5GBzREdAyE5AHbIdo=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LGCinVkoVPf8QpFbWOCtlmzQAZLdnPdjG76sljQ841U=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2026-07-07T04:22:28Z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2026-07-07T04:22:28Z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OFxqnS8XYV/V9uiDIyOlXhgmfTzUoVSlioBKB6BDK/0=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qEc1jEr6KtmINz8kjdwFXwZm4JOkCUqYu11qAbmbkRE=</DigestValue>
    </Reference>
  </SignedInfo>
  <SignatureValue>mNzGs+iRpHNfta/RAdtpP7Fyxtk8ieFaT+dYlUtJobwyaiGsoCV/OkR38rEeMBh9Nu4xwt+1S5y9
E41hA3j8H1jOCKDqXk7tpyR3vjnYUfzNzuilDS+xIn9IJlNOwzK+EyUYl4LRnlQX1z4rCcDk1O0Z
wwUfc3vGgEtygbQDz72PTPh43R/kk7JiVwKAoBEiqVuGx4r7NFeYEaPR62VZT2uo5Bz+n7dOQl2q
EaUhngQe82/Z7qpdhE8u8gDYAQzt8QTucbrrCvcdGGZ2QN57mKNSL9GiE17g9u4aVNcvDHUQHcyp
0WJsPNsFMGEx//eQGPrSPOuFg9w6prRl9trM4g==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LZSWIIXoVZYt7aCBsp17JujgrgK0XY6JhvesMfKFqzE=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dC3NP0BBDbWQiQFwVaadLQPHMFRSqx8JtrnSaiROERA=</DigestValue>
      </Reference>
      <Reference URI="/xl/worksheets/sheet2.xml?ContentType=application/vnd.openxmlformats-officedocument.spreadsheetml.worksheet+xml">
        <DigestMethod Algorithm="http://www.w3.org/2001/04/xmlenc#sha256"/>
        <DigestValue>olcvkikykT7KIzw9xKsTi7Uz4X5GBzREdAyE5AHbIdo=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LGCinVkoVPf8QpFbWOCtlmzQAZLdnPdjG76sljQ841U=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2026-07-07T08:21:06Z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2026-07-07T08:21:06Z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2026-07-06T04:31:38Z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