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s="1"/>
  <c r="C12" i="3" s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<sst xmlns="http://schemas.openxmlformats.org/spreadsheetml/2006/main" count="168" uniqueCount="85">
  <si>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</si>
  <si>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</si>
  <si>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</si>
  <si>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</si>
  <si>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</si>
  <si>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</si>
  <si>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</si>
  <si>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</si>
  <si>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</si>
  <si>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</si>
  <si>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</si>
  <si>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</si>
  <si>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</si>
  <si>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</si>
  <si>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</si>
  <si>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</si>
  <si>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</si>
  <si>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</si>
  <si>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</si>
  <si>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</si>
  <si>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</si>
  <si>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</si>
  <si>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</si>
  <si>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</si>
  <si>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</si>
  <si>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</si>
  <si>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</si>
  <si>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</si>
  <si>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</si>
  <si>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</si>
  <si>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</si>
  <si>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</si>
  <si>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</si>
  <si>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</si>
  <si>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</si>
  <si>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</si>
  <si>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</si>
  <si>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</si>
  <si>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</si>
  <si>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</si>
  <si>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</si>
  <si>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</si>
  <si>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</si>
  <si>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</si>
  <si>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</si>
  <si>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</si>
  <si>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</si>
  <si>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</si>
  <si>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</si>
  <si>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</si>
  <si>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</si>
  <si>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</si>
  <si>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</si>
  <si>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</si>
  <si>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</si>
  <si>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</si>
  <si>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</si>
  <si>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</si>
  <si>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</si>
  <si>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</si>
  <si>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</si>
  <si>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</si>
  <si>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</si>
  <si>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</si>
  <si>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</si>
  <si>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</si>
  <si>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</si>
  <si>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</si>
  <si>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</si>
  <si>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</si>
  <si>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</si>
  <si>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</si>
  <si>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</si>
  <si>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</si>
  <si>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</si>
  <si>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</si>
  <si>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</si>
  <si>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</si>
  <si>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</si>
  <si>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</si>
  <si>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</si>
  <si>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</si>
  <si>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</si>
  <si>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</si>
  <si>
    <t>Kỳ báo cáo
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</si>
</sst>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12" sqref="L12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46097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46103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"&amp;23&amp;" tháng "&amp;MONTH(D3+1)&amp;" năm "&amp;2026</f>
        <v>Ngày định giá/Ngày giao dịch: ngày 23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J25" sqref="J25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22/3/2026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376736081803</v>
      </c>
      <c r="D4" s="34">
        <v>380715972004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15744.3</v>
      </c>
      <c r="D6" s="23">
        <v>15722.41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375256099109</v>
      </c>
      <c r="D8" s="19">
        <v>376736081803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15774.26</v>
      </c>
      <c r="D10" s="20">
        <v>15744.3</v>
      </c>
    </row>
    <row r="11" spans="1:4" ht="16.5" customHeight="1">
      <c r="A11" s="7" t="s">
        <v>15</v>
      </c>
      <c r="B11" s="7" t="s">
        <v>48</v>
      </c>
      <c r="C11" s="17">
        <f>C8-C4</f>
        <v>-1479982694</v>
      </c>
      <c r="D11" s="17">
        <v>-3979890201</v>
      </c>
    </row>
    <row r="12" spans="1:4" ht="15" customHeight="1">
      <c r="A12" s="4" t="s">
        <v>49</v>
      </c>
      <c r="B12" s="4" t="s">
        <v>50</v>
      </c>
      <c r="C12" s="26">
        <f>C11-C13</f>
        <v>717584984</v>
      </c>
      <c r="D12" s="26">
        <v>525841044</v>
      </c>
    </row>
    <row r="13" spans="1:4" ht="15" customHeight="1">
      <c r="A13" s="4" t="s">
        <v>51</v>
      </c>
      <c r="B13" s="4" t="s">
        <v>52</v>
      </c>
      <c r="C13" s="27">
        <v>-2197567678</v>
      </c>
      <c r="D13" s="30">
        <v>-4505731245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29.960000000000946</v>
      </c>
      <c r="D15" s="21">
        <v>21.889999999999418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336979044841</v>
      </c>
      <c r="D18" s="35">
        <v>336979044841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73670.48</v>
      </c>
      <c r="D20" s="23">
        <v>73670.48</v>
      </c>
    </row>
    <row r="21" spans="1:10" ht="15" customHeight="1">
      <c r="A21" s="4" t="s">
        <v>65</v>
      </c>
      <c r="B21" s="4" t="s">
        <v>39</v>
      </c>
      <c r="C21" s="33">
        <v>1162097305.8448</v>
      </c>
      <c r="D21" s="23">
        <v>1159890138.2639999</v>
      </c>
    </row>
    <row r="22" spans="1:10" ht="15" customHeight="1">
      <c r="A22" s="4" t="s">
        <v>66</v>
      </c>
      <c r="B22" s="4" t="s">
        <v>41</v>
      </c>
      <c r="C22" s="29">
        <v>3.0968112406542059E-3</v>
      </c>
      <c r="D22" s="29">
        <v>3.0787869659655298E-3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{'SheetId':'0f0a93f5-60f7-4c27-9121-9ea290dd8334','UId':'7d8df9de-6ec3-46c6-a9cb-3bb3debdabc3','Col':3,'Row':4,'Format':'numberic','Value':'376736081803','TargetCode':''}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{'SheetId':'0f0a93f5-60f7-4c27-9121-9ea290dd8334','UId':'6878300a-c20f-462d-9746-1f03421f3475','Col':4,'Row':4,'Format':'numberic','Value':'380715972004','TargetCode':''}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{'SheetId':'0f0a93f5-60f7-4c27-9121-9ea290dd8334','UId':'cc99c128-86ca-47ff-b226-95c60d9beb91','Col':3,'Row':6,'Format':'numberic','Value':'15744.3','TargetCode':''}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{'SheetId':'0f0a93f5-60f7-4c27-9121-9ea290dd8334','UId':'c3bfcec2-e653-4f82-860b-803225fef5d1','Col':4,'Row':6,'Format':'numberic','Value':'15722.41','TargetCode':''}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{'SheetId':'0f0a93f5-60f7-4c27-9121-9ea290dd8334','UId':'1a4c42c9-725c-46f6-8a85-4bdbfb1f8740','Col':3,'Row':8,'Format':'numberic','Value':'375256099109','TargetCode':''}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{'SheetId':'0f0a93f5-60f7-4c27-9121-9ea290dd8334','UId':'102a5969-ecf0-48a6-9b4c-2ef748e27d05','Col':4,'Row':8,'Format':'numberic','Value':'376736081803','TargetCode':''}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{'SheetId':'0f0a93f5-60f7-4c27-9121-9ea290dd8334','UId':'0adef1d5-524d-427d-84c0-491fb70d8521','Col':3,'Row':10,'Format':'numberic','Value':'15774.26','TargetCode':''}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{'SheetId':'0f0a93f5-60f7-4c27-9121-9ea290dd8334','UId':'dfb17dcf-c5ba-4757-9b28-e20992bc4553','Col':4,'Row':10,'Format':'numberic','Value':'15744.3','TargetCode':''}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{'SheetId':'0f0a93f5-60f7-4c27-9121-9ea290dd8334','UId':'8c1be6bf-76a4-42d7-9fe4-f4822068d5a4','Col':3,'Row':11,'Format':'numberic','Value':'-1479982694','TargetCode':''}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{'SheetId':'0f0a93f5-60f7-4c27-9121-9ea290dd8334','UId':'45174d06-2d38-411d-96aa-79e2629d72fe','Col':4,'Row':11,'Format':'numberic','Value':'-3979890201','TargetCode':''}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{'SheetId':'0f0a93f5-60f7-4c27-9121-9ea290dd8334','UId':'47189bce-6760-48da-9fba-cbd16cc1da69','Col':3,'Row':12,'Format':'numberic','Value':'717584984','TargetCode':''}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{'SheetId':'0f0a93f5-60f7-4c27-9121-9ea290dd8334','UId':'54b90877-796c-44fd-b01c-bac401362c90','Col':4,'Row':12,'Format':'numberic','Value':'525841044','TargetCode':''}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{'SheetId':'0f0a93f5-60f7-4c27-9121-9ea290dd8334','UId':'b596263e-ac83-4575-a696-5d078fa3d3e4','Col':3,'Row':13,'Format':'numberic','Value':'-2197567678','TargetCode':''}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{'SheetId':'0f0a93f5-60f7-4c27-9121-9ea290dd8334','UId':'97dfbdb2-a540-49b5-997a-79b58e09a2ce','Col':4,'Row':13,'Format':'numberic','Value':'-4505731245','TargetCode':''}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{'SheetId':'0f0a93f5-60f7-4c27-9121-9ea290dd8334','UId':'99c444f1-5fe2-45a1-82fa-ae77b2e76c8c','Col':3,'Row':15,'Format':'numberic','Value':'29.9600000000009','TargetCode':''}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{'SheetId':'0f0a93f5-60f7-4c27-9121-9ea290dd8334','UId':'3c320467-dbd9-42b8-b876-53a4718cfc56','Col':4,'Row':15,'Format':'numberic','Value':'21.8899999999994','TargetCode':''}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{'SheetId':'0f0a93f5-60f7-4c27-9121-9ea290dd8334','UId':'bc8aae90-3d32-424c-89d6-00637a1a5749','Col':3,'Row':18,'Format':'numberic','Value':'336979044841','TargetCode':''}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{'SheetId':'0f0a93f5-60f7-4c27-9121-9ea290dd8334','UId':'0712758c-ed69-4c11-ad9c-a1786f232e94','Col':4,'Row':18,'Format':'numberic','Value':'336979044841','TargetCode':''}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{'SheetId':'0f0a93f5-60f7-4c27-9121-9ea290dd8334','UId':'9d2538f9-f4fe-4678-a845-a343332a4000','Col':3,'Row':20,'Format':'numberic','Value':'73670.48','TargetCode':''}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{'SheetId':'0f0a93f5-60f7-4c27-9121-9ea290dd8334','UId':'2aedc9fa-169e-4d63-8a5f-edb7276fb5de','Col':4,'Row':20,'Format':'numberic','Value':'73670.48','TargetCode':''}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{'SheetId':'0f0a93f5-60f7-4c27-9121-9ea290dd8334','UId':'66104325-15b6-436e-8977-c1215983f874','Col':3,'Row':21,'Format':'numberic','Value':'1162097305.8448','TargetCode':''}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{'SheetId':'0f0a93f5-60f7-4c27-9121-9ea290dd8334','UId':'7db1f99a-6d4f-4763-baf8-36e5fd015757','Col':4,'Row':21,'Format':'numberic','Value':'1159890138.264','TargetCode':''}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{'SheetId':'0f0a93f5-60f7-4c27-9121-9ea290dd8334','UId':'17834fd5-1e27-40b9-8148-68fc4fbf1c12','Col':3,'Row':22,'Format':'numberic','Value':'0.00309681124065421','TargetCode':''}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{'SheetId':'0f0a93f5-60f7-4c27-9121-9ea290dd8334','UId':'e387b061-10a9-488c-9da4-acb1bc80e5aa','Col':4,'Row':22,'Format':'numberic','Value':'0.00307878696596553','TargetCode':''}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WdpJwCN2T2h/nMn4yhQxzpwmN7E=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7plIYjRwUOeGH9/O/FXxywdByAU=</DigestValue>
    </Reference>
  </SignedInfo>
  <SignatureValue>NdzSmDaJtNOufyvztnu6OxKL/AmhRt3vs4SJj2jlBEhdvIOOv7PSBPPiXlYlgrmaCIaxjzANvMBY
mjbELarvHOQriqr3x0tzJ108jaCEGl5+kpBAPegW9tKFg2ijRPZlcpPz96ynT5EQ9o+HLAfrPEkN
sdalvCSjYPInw/EBcZLMWN3x0o63rmSF2qM4LwTwxLw7PpYesDphIgO3N5Il2BXC4+zWWz67+s7E
ERoXRKmTUAxT5b3peT80VSSODW08nf07BDIqJNrwj4hD6VXJsVJLkh9vDdrd+FvZFAryO63fBCv4
VT/oDptPFVSj7BTjTdOgUnArTqj8pJbgiImxKA==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UeebMmGjGSDuiBz9gM+NwQUi0Rg=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zSZg01/shE2DUuKZ6JmwgS7vRi8=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dqopnjn4WoBbtOh6mq31WlvYbMQ=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zYJ7gnWTGYEUBvRIcS+ff9cSSo0=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jSuBUD0eDh/+tW1yNb3/fT31u5A=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2026-03-24T08:29:47Z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2026-03-24T08:29:47Z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a8eVf72WRBHk2Xfoz3XDf7esBcdyHPZK50DBIkarXvs=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07VHFPQI/9FCTsnSY9eaZWBuCA/kERsunnl65yqgtB4=</DigestValue>
    </Reference>
  </SignedInfo>
  <SignatureValue>QG4hGg6qzxIGdDJMVko7puxb2Gk75SUwJmXeu/+mYWfEaR/8i084AXFvQLkMOXVwPQUaD3hF9VrI
TWr6XnYKWatLzy8Z7TmJif3h0OnHN9Qfj3QwDIxLrr/Kbj2c+1JULvnEQqU0ZM03ynaHdjVqhG5f
fhAZiO7jU0xlm+RkSdspG0YFZ7ojvTB2i1aNEt1xGihFaleFL0KnueKz6glMLn1KTefsnCnkacQr
zhAj0F6FKRaa9DU8K1eZzwUifuCrdKiA6xAGXpkiX6hNrT/OKC6fscwYyWIEHfA4Q3J4+YUS7xag
JUN7HYejw/9xs6XqyVDy7+LGVkSidd/vSWu7ug==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H9KRUDBQYxQ2bc4FjqXZcFP8kpF704eTRfKTMSIh6Q4=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J0jzdu/YehIhsmbrJZaJKYGXzW+EgtHbqoOf//ysorU=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9OVIyOpF9edYQXgFMwroMSeWNdDuBaCkl/VXLlZos/g=</DigestValue>
      </Reference>
      <Reference URI="/xl/worksheets/sheet2.xml?ContentType=application/vnd.openxmlformats-officedocument.spreadsheetml.worksheet+xml">
        <DigestMethod Algorithm="http://www.w3.org/2001/04/xmlenc#sha256"/>
        <DigestValue>Vo45U3bykbWxBWZRP/brzoryjUAobU83Yjoay7aVOxI=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M5qyiQO/9CnhSGGJVkZQKMcPUmJZEeAjqAT/fEDW9FM=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2026-03-24T09:57:21Z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2026-03-24T09:57:21Z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2026-03-24T03:30:39Z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