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5" i="3" l="1"/>
  <c r="C12" i="3"/>
  <c r="A8" i="1"/>
  <c r="C6" i="3" l="1"/>
  <c r="C4" i="3" l="1"/>
  <c r="C11" i="3" s="1"/>
  <c r="D3" i="1" l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<sst xmlns="http://schemas.openxmlformats.org/spreadsheetml/2006/main" count="168" uniqueCount="85">
  <si>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</si>
  <si>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</si>
  <si>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</si>
  <si>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</si>
  <si>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</si>
  <si>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</si>
  <si>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</si>
  <si>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</si>
  <si>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</si>
  <si>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</si>
  <si>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</si>
  <si>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</si>
  <si>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</si>
  <si>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</si>
  <si>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</si>
  <si>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</si>
  <si>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</si>
  <si>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</si>
  <si>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</si>
  <si>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</si>
  <si>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</si>
  <si>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</si>
  <si>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</si>
  <si>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</si>
  <si>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</si>
  <si>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</si>
  <si>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</si>
  <si>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</si>
  <si>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</si>
  <si>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</si>
  <si>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</si>
  <si>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</si>
  <si>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</si>
  <si>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</si>
  <si>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</si>
  <si>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</si>
  <si>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</si>
  <si>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</si>
  <si>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</si>
  <si>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</si>
  <si>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</si>
  <si>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</si>
  <si>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</si>
  <si>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</si>
  <si>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</si>
  <si>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</si>
  <si>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</si>
  <si>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</si>
  <si>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</si>
  <si>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</si>
  <si>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</si>
  <si>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</si>
  <si>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</si>
  <si>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</si>
  <si>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</si>
  <si>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</si>
  <si>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</si>
  <si>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</si>
  <si>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</si>
  <si>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</si>
  <si>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</si>
  <si>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</si>
  <si>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</si>
  <si>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</si>
  <si>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</si>
  <si>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</si>
  <si>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</si>
  <si>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</si>
  <si>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</si>
  <si>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</si>
  <si>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</si>
  <si>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</si>
  <si>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</si>
  <si>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</si>
  <si>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</si>
  <si>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</si>
  <si>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</si>
  <si>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</si>
  <si>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</si>
  <si>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</si>
  <si>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</si>
  <si>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</si>
  <si>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</si>
  <si>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</si>
  <si>
    <t>Kỳ báo cáo
08/03/2026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</si>
</sst>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D7" sqref="D7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46090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46096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"&amp;16&amp;" tháng "&amp;MONTH(D3+1)&amp;" năm "&amp;2026</f>
        <v>Ngày định giá/Ngày giao dịch: ngày 16 tháng 3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topLeftCell="A4" zoomScale="90" zoomScaleNormal="90" workbookViewId="0">
      <selection activeCell="L21" sqref="L21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15/3/2026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380715972004</v>
      </c>
      <c r="D4" s="34">
        <v>381865676056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15722.41</v>
      </c>
      <c r="D6" s="23">
        <v>15692.51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376736081803</v>
      </c>
      <c r="D8" s="19">
        <v>380715972004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15744.3</v>
      </c>
      <c r="D10" s="20">
        <v>15722.41</v>
      </c>
    </row>
    <row r="11" spans="1:4" ht="16.5" customHeight="1">
      <c r="A11" s="7" t="s">
        <v>15</v>
      </c>
      <c r="B11" s="7" t="s">
        <v>48</v>
      </c>
      <c r="C11" s="17">
        <f>C8-C4</f>
        <v>-3979890201</v>
      </c>
      <c r="D11" s="17">
        <v>-1149704052</v>
      </c>
    </row>
    <row r="12" spans="1:4" ht="15" customHeight="1">
      <c r="A12" s="4" t="s">
        <v>49</v>
      </c>
      <c r="B12" s="4" t="s">
        <v>50</v>
      </c>
      <c r="C12" s="26">
        <f>C11-C13</f>
        <v>525841044</v>
      </c>
      <c r="D12" s="26">
        <v>724748639</v>
      </c>
    </row>
    <row r="13" spans="1:4" ht="15" customHeight="1">
      <c r="A13" s="4" t="s">
        <v>51</v>
      </c>
      <c r="B13" s="4" t="s">
        <v>52</v>
      </c>
      <c r="C13" s="27">
        <v>-4505731245</v>
      </c>
      <c r="D13" s="30">
        <v>-1874452691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21.889999999999418</v>
      </c>
      <c r="D15" s="21">
        <v>29.899999999999636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336979044841</v>
      </c>
      <c r="D18" s="35">
        <v>336799079718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73670.48</v>
      </c>
      <c r="D20" s="23">
        <v>73670.48</v>
      </c>
    </row>
    <row r="21" spans="1:10" ht="15" customHeight="1">
      <c r="A21" s="4" t="s">
        <v>65</v>
      </c>
      <c r="B21" s="4" t="s">
        <v>39</v>
      </c>
      <c r="C21" s="33">
        <v>1159890138.2639999</v>
      </c>
      <c r="D21" s="23">
        <v>1158277491.4568</v>
      </c>
    </row>
    <row r="22" spans="1:10" ht="15" customHeight="1">
      <c r="A22" s="4" t="s">
        <v>66</v>
      </c>
      <c r="B22" s="4" t="s">
        <v>41</v>
      </c>
      <c r="C22" s="29">
        <v>3.0787869659655298E-3</v>
      </c>
      <c r="D22" s="29">
        <v>3.0423664270240558E-3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{'SheetId':'0f0a93f5-60f7-4c27-9121-9ea290dd8334','UId':'7d8df9de-6ec3-46c6-a9cb-3bb3debdabc3','Col':3,'Row':4,'Format':'numberic','Value':'380715972004','TargetCode':''}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{'SheetId':'0f0a93f5-60f7-4c27-9121-9ea290dd8334','UId':'6878300a-c20f-462d-9746-1f03421f3475','Col':4,'Row':4,'Format':'numberic','Value':'381865676056','TargetCode':''}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{'SheetId':'0f0a93f5-60f7-4c27-9121-9ea290dd8334','UId':'cc99c128-86ca-47ff-b226-95c60d9beb91','Col':3,'Row':6,'Format':'numberic','Value':'15722.41','TargetCode':''}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{'SheetId':'0f0a93f5-60f7-4c27-9121-9ea290dd8334','UId':'c3bfcec2-e653-4f82-860b-803225fef5d1','Col':4,'Row':6,'Format':'numberic','Value':'15692.51','TargetCode':''}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{'SheetId':'0f0a93f5-60f7-4c27-9121-9ea290dd8334','UId':'1a4c42c9-725c-46f6-8a85-4bdbfb1f8740','Col':3,'Row':8,'Format':'numberic','Value':'376736081803','TargetCode':''}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{'SheetId':'0f0a93f5-60f7-4c27-9121-9ea290dd8334','UId':'102a5969-ecf0-48a6-9b4c-2ef748e27d05','Col':4,'Row':8,'Format':'numberic','Value':'380715972004','TargetCode':''}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{'SheetId':'0f0a93f5-60f7-4c27-9121-9ea290dd8334','UId':'0adef1d5-524d-427d-84c0-491fb70d8521','Col':3,'Row':10,'Format':'numberic','Value':'15744.3','TargetCode':''}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{'SheetId':'0f0a93f5-60f7-4c27-9121-9ea290dd8334','UId':'dfb17dcf-c5ba-4757-9b28-e20992bc4553','Col':4,'Row':10,'Format':'numberic','Value':'15722.41','TargetCode':''}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{'SheetId':'0f0a93f5-60f7-4c27-9121-9ea290dd8334','UId':'8c1be6bf-76a4-42d7-9fe4-f4822068d5a4','Col':3,'Row':11,'Format':'numberic','Value':'-3979890201','TargetCode':''}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{'SheetId':'0f0a93f5-60f7-4c27-9121-9ea290dd8334','UId':'45174d06-2d38-411d-96aa-79e2629d72fe','Col':4,'Row':11,'Format':'numberic','Value':'-1149704052','TargetCode':''}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{'SheetId':'0f0a93f5-60f7-4c27-9121-9ea290dd8334','UId':'47189bce-6760-48da-9fba-cbd16cc1da69','Col':3,'Row':12,'Format':'numberic','Value':'525841044','TargetCode':''}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{'SheetId':'0f0a93f5-60f7-4c27-9121-9ea290dd8334','UId':'54b90877-796c-44fd-b01c-bac401362c90','Col':4,'Row':12,'Format':'numberic','Value':'724748639','TargetCode':''}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{'SheetId':'0f0a93f5-60f7-4c27-9121-9ea290dd8334','UId':'b596263e-ac83-4575-a696-5d078fa3d3e4','Col':3,'Row':13,'Format':'numberic','Value':'-4505731245','TargetCode':''}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{'SheetId':'0f0a93f5-60f7-4c27-9121-9ea290dd8334','UId':'97dfbdb2-a540-49b5-997a-79b58e09a2ce','Col':4,'Row':13,'Format':'numberic','Value':'-1874452691','TargetCode':''}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{'SheetId':'0f0a93f5-60f7-4c27-9121-9ea290dd8334','UId':'99c444f1-5fe2-45a1-82fa-ae77b2e76c8c','Col':3,'Row':15,'Format':'numberic','Value':'21.8899999999994','TargetCode':''}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{'SheetId':'0f0a93f5-60f7-4c27-9121-9ea290dd8334','UId':'3c320467-dbd9-42b8-b876-53a4718cfc56','Col':4,'Row':15,'Format':'numberic','Value':'29.8999999999996','TargetCode':''}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{'SheetId':'0f0a93f5-60f7-4c27-9121-9ea290dd8334','UId':'bc8aae90-3d32-424c-89d6-00637a1a5749','Col':3,'Row':18,'Format':'numberic','Value':'336979044841','TargetCode':''}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{'SheetId':'0f0a93f5-60f7-4c27-9121-9ea290dd8334','UId':'0712758c-ed69-4c11-ad9c-a1786f232e94','Col':4,'Row':18,'Format':'numberic','Value':'336799079718','TargetCode':''}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{'SheetId':'0f0a93f5-60f7-4c27-9121-9ea290dd8334','UId':'9d2538f9-f4fe-4678-a845-a343332a4000','Col':3,'Row':20,'Format':'numberic','Value':'73670.48','TargetCode':''}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{'SheetId':'0f0a93f5-60f7-4c27-9121-9ea290dd8334','UId':'2aedc9fa-169e-4d63-8a5f-edb7276fb5de','Col':4,'Row':20,'Format':'numberic','Value':'73670.48','TargetCode':''}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{'SheetId':'0f0a93f5-60f7-4c27-9121-9ea290dd8334','UId':'66104325-15b6-436e-8977-c1215983f874','Col':3,'Row':21,'Format':'numberic','Value':'1159890138.264','TargetCode':''}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{'SheetId':'0f0a93f5-60f7-4c27-9121-9ea290dd8334','UId':'7db1f99a-6d4f-4763-baf8-36e5fd015757','Col':4,'Row':21,'Format':'numberic','Value':'1158277491.4568','TargetCode':''}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{'SheetId':'0f0a93f5-60f7-4c27-9121-9ea290dd8334','UId':'17834fd5-1e27-40b9-8148-68fc4fbf1c12','Col':3,'Row':22,'Format':'numberic','Value':'0.00307878696596553','TargetCode':''}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{'SheetId':'0f0a93f5-60f7-4c27-9121-9ea290dd8334','UId':'e387b061-10a9-488c-9da4-acb1bc80e5aa','Col':4,'Row':22,'Format':'numberic','Value':'0.00304236642702406','TargetCode':''}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eJ/gXRdx9PmvL20kFgPV5W/nd+g=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34Ctzi3NesTCNW3VpPnJgS/8d9U=</DigestValue>
    </Reference>
  </SignedInfo>
  <SignatureValue>scc01cyvzJK0gXrfXNWaNrAvqcmYIz1cN3ScEuZn963s9zoP4I96SrVLMCc4x/vKQZOwF2G22PQa
PkOV54GNqX7nMijzlsSXkPKY+voXkjtJYAiVLUY6x0qoufEUkVX5fcPZvUBqWm9NWlXwHEZzsM28
uy18XRayVftXpTHc0PKSPoxZofBgYQI84Uwe561iullVDpuoDHh+qEZc8t3Rg4NCQ5JQSNNO734l
sBO4nQyp3f3sKrAzGvDtaPKf2DYjr/EE4XMsTDU06bU4bfl1EgtJAS++o4Ntea+jKGIxk7BW9i52
qbevYqWH6BMlynRSs4BZ3y6WSjf8MdcypnadGQ==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btiv/vXAhZhyEbumY4nF5UZaaxA=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rIdqsJzzgdqGbG8+nA5vQLQo1Hk=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1bU89HvjCjpv8dGVHbo/J9H6Oew=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bfaoyivSb9yaAvTWlKlfzEjXReY=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zVtFib02PrNqK0qrSFhHWf1nr68=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Md+FpqPDHf9y3cF68s1h1lUK7d8=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2026-03-16T09:49:02Z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2026-03-16T09:49:02Z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fCgNdHuB32zEWMUxfRwcyJbDKCeebhaii1R2v7LjTDU=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EhDYFpyxb/TXnXT/QGJEtOj0a83Jt8xcXTzNDl4JuUM=</DigestValue>
    </Reference>
  </SignedInfo>
  <SignatureValue>SY01spQubn1D2bOW2AeQ+kjYfotEzttiEYbnI3dC+Mc20Mghbs3Mv1VcciZOA9Mr26I/2WpTXrI7
qRFeMml5O6AC2RNKJiYICUYwiwEoddQoBY9nZ6Ived7sZKWsK4DMgheHERx9Lgw5wQVJKuEPUYJn
Z5L0bn7pydHNNlxN/Ds/swWMM8CQjZNgchaOgPGr3PffwBmASp6l/wythURUgmTTZ3k+3fu/w5Zr
yZJ+lFvv5uJ1YLh8/WbhW2d9AWIdXKM7X8/jKKeEHJ1VyGDi5TOyD/Y1WuWva2gDmFu2Uc9YL+0B
3Vn6yHjpzfyzfkqHMyeduPzCWFzJJcnmpzrlFg==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LNlQ3P81hwh/LQzev3o1Kj2qAIdayVrPe0y992GGgZ0=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wBNw6Zf/dbyIb6NkHIKcbh72nHhq92y27pKXDDjayVU=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Jp3fPyv34EhAgGterCNuDz47jWYlpj4u8epK64hEL2A=</DigestValue>
      </Reference>
      <Reference URI="/xl/worksheets/sheet2.xml?ContentType=application/vnd.openxmlformats-officedocument.spreadsheetml.worksheet+xml">
        <DigestMethod Algorithm="http://www.w3.org/2001/04/xmlenc#sha256"/>
        <DigestValue>Yovt78RdEC/5Hqdj5HcR1RFkK5XnTIoQMN4mEGVsCYE=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BtQW2OdKy/3hn1uUm6g+EDnSqpcQ5FsXHS+wkUoxQas=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2026-03-16T10:17:45Z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2026-03-16T10:17:45Z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2026-03-16T09:33:11Z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