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C6" i="3" l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<sst xmlns="http://schemas.openxmlformats.org/spreadsheetml/2006/main" count="168" uniqueCount="85">
  <si>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</si>
  <si>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</si>
  <si>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</si>
  <si>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</si>
  <si>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</si>
  <si>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</si>
  <si>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</si>
  <si>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</si>
  <si>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</si>
  <si>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</si>
  <si>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</si>
  <si>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</si>
  <si>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</si>
  <si>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</si>
  <si>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</si>
  <si>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</si>
  <si>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</si>
  <si>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</si>
  <si>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</si>
  <si>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</si>
  <si>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</si>
  <si>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</si>
  <si>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</si>
  <si>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</si>
  <si>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</si>
  <si>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</si>
  <si>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</si>
  <si>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</si>
  <si>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</si>
  <si>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</si>
  <si>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</si>
  <si>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</si>
  <si>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</si>
  <si>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</si>
  <si>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</si>
  <si>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</si>
  <si>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</si>
  <si>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</si>
  <si>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</si>
  <si>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</si>
  <si>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</si>
  <si>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</si>
  <si>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</si>
  <si>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</si>
  <si>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</si>
  <si>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</si>
  <si>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</si>
  <si>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</si>
  <si>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</si>
  <si>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</si>
  <si>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</si>
  <si>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</si>
  <si>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</si>
  <si>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</si>
  <si>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</si>
  <si>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</si>
  <si>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</si>
  <si>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</si>
  <si>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</si>
  <si>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</si>
  <si>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</si>
  <si>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</si>
  <si>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</si>
  <si>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</si>
  <si>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</si>
  <si>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</si>
  <si>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</si>
  <si>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</si>
  <si>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</si>
  <si>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</si>
  <si>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</si>
  <si>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</si>
  <si>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</si>
  <si>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</si>
  <si>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</si>
  <si>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</si>
  <si>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</si>
  <si>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</si>
  <si>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</si>
  <si>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</si>
  <si>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</si>
  <si>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</si>
  <si>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</si>
  <si>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Kỳ báo cáo
22/02/2026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</si>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</sst>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workbookViewId="0">
      <selection activeCell="H11" sqref="H11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46076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46082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84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"&amp;2&amp;" tháng "&amp;MONTH(D3+1)&amp;" năm "&amp;2026</f>
        <v>Ngày định giá/Ngày giao dịch: ngày 2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zoomScale="90" zoomScaleNormal="90" workbookViewId="0">
      <selection activeCell="I18" sqref="I1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1/3/2026</v>
      </c>
      <c r="D1" s="13" t="s">
        <v>83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382110440916</v>
      </c>
      <c r="D4" s="34">
        <v>381565969141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15663.11</v>
      </c>
      <c r="D6" s="23">
        <v>15640.8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381865676056</v>
      </c>
      <c r="D8" s="19">
        <v>382110440916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15692.51</v>
      </c>
      <c r="D10" s="20">
        <v>15663.11</v>
      </c>
    </row>
    <row r="11" spans="1:4" ht="16.5" customHeight="1">
      <c r="A11" s="7" t="s">
        <v>15</v>
      </c>
      <c r="B11" s="7" t="s">
        <v>48</v>
      </c>
      <c r="C11" s="17">
        <f>C8-C4</f>
        <v>-244764860</v>
      </c>
      <c r="D11" s="17">
        <v>544471775</v>
      </c>
    </row>
    <row r="12" spans="1:4" ht="15" customHeight="1">
      <c r="A12" s="4" t="s">
        <v>49</v>
      </c>
      <c r="B12" s="4" t="s">
        <v>50</v>
      </c>
      <c r="C12" s="26">
        <f>C11-C13</f>
        <v>715895648</v>
      </c>
      <c r="D12" s="26">
        <v>544471775</v>
      </c>
    </row>
    <row r="13" spans="1:4" ht="15" customHeight="1">
      <c r="A13" s="4" t="s">
        <v>51</v>
      </c>
      <c r="B13" s="4" t="s">
        <v>52</v>
      </c>
      <c r="C13" s="27">
        <v>-960660508</v>
      </c>
      <c r="D13" s="30">
        <v>0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29.399999999999636</v>
      </c>
      <c r="D15" s="21">
        <v>22.31000000000131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335229162609</v>
      </c>
      <c r="D18" s="35">
        <v>331552857432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73646.12</v>
      </c>
      <c r="D20" s="23">
        <v>75467.61</v>
      </c>
    </row>
    <row r="21" spans="1:10" ht="15" customHeight="1">
      <c r="A21" s="4" t="s">
        <v>65</v>
      </c>
      <c r="B21" s="4" t="s">
        <v>39</v>
      </c>
      <c r="C21" s="33">
        <v>1155692474.5611999</v>
      </c>
      <c r="D21" s="23">
        <v>1182057476.8671</v>
      </c>
    </row>
    <row r="22" spans="1:10" ht="15" customHeight="1">
      <c r="A22" s="4" t="s">
        <v>66</v>
      </c>
      <c r="B22" s="4" t="s">
        <v>41</v>
      </c>
      <c r="C22" s="29">
        <v>3.0264371663289249E-3</v>
      </c>
      <c r="D22" s="29">
        <v>3.0934969325450957E-3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{'SheetId':'0f0a93f5-60f7-4c27-9121-9ea290dd8334','UId':'7d8df9de-6ec3-46c6-a9cb-3bb3debdabc3','Col':3,'Row':4,'Format':'numberic','Value':'382110440916','TargetCode':''}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{'SheetId':'0f0a93f5-60f7-4c27-9121-9ea290dd8334','UId':'6878300a-c20f-462d-9746-1f03421f3475','Col':4,'Row':4,'Format':'numberic','Value':'381565969141','TargetCode':''}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{'SheetId':'0f0a93f5-60f7-4c27-9121-9ea290dd8334','UId':'cc99c128-86ca-47ff-b226-95c60d9beb91','Col':3,'Row':6,'Format':'numberic','Value':'15663.11','TargetCode':''}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{'SheetId':'0f0a93f5-60f7-4c27-9121-9ea290dd8334','UId':'c3bfcec2-e653-4f82-860b-803225fef5d1','Col':4,'Row':6,'Format':'numberic','Value':'15640.8','TargetCode':''}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{'SheetId':'0f0a93f5-60f7-4c27-9121-9ea290dd8334','UId':'1a4c42c9-725c-46f6-8a85-4bdbfb1f8740','Col':3,'Row':8,'Format':'numberic','Value':'381865676056','TargetCode':''}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{'SheetId':'0f0a93f5-60f7-4c27-9121-9ea290dd8334','UId':'102a5969-ecf0-48a6-9b4c-2ef748e27d05','Col':4,'Row':8,'Format':'numberic','Value':'382110440916','TargetCode':''}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{'SheetId':'0f0a93f5-60f7-4c27-9121-9ea290dd8334','UId':'0adef1d5-524d-427d-84c0-491fb70d8521','Col':3,'Row':10,'Format':'numberic','Value':'15692.51','TargetCode':''}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{'SheetId':'0f0a93f5-60f7-4c27-9121-9ea290dd8334','UId':'dfb17dcf-c5ba-4757-9b28-e20992bc4553','Col':4,'Row':10,'Format':'numberic','Value':'15663.11','TargetCode':''}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{'SheetId':'0f0a93f5-60f7-4c27-9121-9ea290dd8334','UId':'8c1be6bf-76a4-42d7-9fe4-f4822068d5a4','Col':3,'Row':11,'Format':'numberic','Value':'-244764860','TargetCode':''}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{'SheetId':'0f0a93f5-60f7-4c27-9121-9ea290dd8334','UId':'45174d06-2d38-411d-96aa-79e2629d72fe','Col':4,'Row':11,'Format':'numberic','Value':'544471775','TargetCode':''}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{'SheetId':'0f0a93f5-60f7-4c27-9121-9ea290dd8334','UId':'47189bce-6760-48da-9fba-cbd16cc1da69','Col':3,'Row':12,'Format':'numberic','Value':'715895648','TargetCode':''}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{'SheetId':'0f0a93f5-60f7-4c27-9121-9ea290dd8334','UId':'54b90877-796c-44fd-b01c-bac401362c90','Col':4,'Row':12,'Format':'numberic','Value':'544471775','TargetCode':''}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{'SheetId':'0f0a93f5-60f7-4c27-9121-9ea290dd8334','UId':'b596263e-ac83-4575-a696-5d078fa3d3e4','Col':3,'Row':13,'Format':'numberic','Value':'-960660508','TargetCode':''}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{'SheetId':'0f0a93f5-60f7-4c27-9121-9ea290dd8334','UId':'99c444f1-5fe2-45a1-82fa-ae77b2e76c8c','Col':3,'Row':15,'Format':'numberic','Value':'29.3999999999996','TargetCode':''}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{'SheetId':'0f0a93f5-60f7-4c27-9121-9ea290dd8334','UId':'3c320467-dbd9-42b8-b876-53a4718cfc56','Col':4,'Row':15,'Format':'numberic','Value':'22.3100000000013','TargetCode':''}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{'SheetId':'0f0a93f5-60f7-4c27-9121-9ea290dd8334','UId':'bc8aae90-3d32-424c-89d6-00637a1a5749','Col':3,'Row':18,'Format':'numberic','Value':'335229162609','TargetCode':''}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{'SheetId':'0f0a93f5-60f7-4c27-9121-9ea290dd8334','UId':'0712758c-ed69-4c11-ad9c-a1786f232e94','Col':4,'Row':18,'Format':'numberic','Value':'331552857432','TargetCode':''}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{'SheetId':'0f0a93f5-60f7-4c27-9121-9ea290dd8334','UId':'9d2538f9-f4fe-4678-a845-a343332a4000','Col':3,'Row':20,'Format':'numberic','Value':'73646.12','TargetCode':''}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{'SheetId':'0f0a93f5-60f7-4c27-9121-9ea290dd8334','UId':'2aedc9fa-169e-4d63-8a5f-edb7276fb5de','Col':4,'Row':20,'Format':'numberic','Value':'75467.61','TargetCode':''}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{'SheetId':'0f0a93f5-60f7-4c27-9121-9ea290dd8334','UId':'66104325-15b6-436e-8977-c1215983f874','Col':3,'Row':21,'Format':'numberic','Value':'1155692474.5612','TargetCode':''}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{'SheetId':'0f0a93f5-60f7-4c27-9121-9ea290dd8334','UId':'7db1f99a-6d4f-4763-baf8-36e5fd015757','Col':4,'Row':21,'Format':'numberic','Value':'1182057476.8671','TargetCode':''}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{'SheetId':'0f0a93f5-60f7-4c27-9121-9ea290dd8334','UId':'17834fd5-1e27-40b9-8148-68fc4fbf1c12','Col':3,'Row':22,'Format':'numberic','Value':'0.00302643716632892','TargetCode':''}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{'SheetId':'0f0a93f5-60f7-4c27-9121-9ea290dd8334','UId':'e387b061-10a9-488c-9da4-acb1bc80e5aa','Col':4,'Row':22,'Format':'numberic','Value':'0.0030934969325451','TargetCode':''}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n8nbihxIspRi61eM8KwTc54nQk8=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FyGgqnBrKWPrFEFpXsimb7KIaJA=</DigestValue>
    </Reference>
  </SignedInfo>
  <SignatureValue>n9yb6eOjgLvMZnho7aLEEDydF+cNRdvjWrNCDfeoo9IJpW28MGWCPeSeHR4leJkxKLNRPfW150df
aNvvm7U2jnAWyBT4Zpoh82RXBlGWHnznJhOBZK/RCP9tMxtwBxFfQRXPYHrwXxagFUiNb3XL2Zvs
ZKRxVTEH+sBgZSIGzbBHqXhsWbCAt0/dIwES6ZhbXKWG4lZyVBF4YrM1hvFsvcKQjkTOd3g6Neaa
d7zKj53EzeuW1H8kfmsmaG4mEmT+CWoyiNrtp2DdWpgdbs+09Y7Ixzj86NVOFu+epaY40xwKtnOV
CQu4AmZoFnXoPEUMMc3UkdnYSdOEAeJy54ZYUg==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vxu4ZNMrvB7LFhhdoOYBZJPPrXY=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Q2TgCEFQ+E5Ku9wN3ILAovMTkAQ=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Y+3vjDIlypve02NCKz0W393i/6M=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XemSrigqd6zq8aqG+5cRzLE2Fnk=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iXjdYaPOFUukwQi1gCq7xYnO70Y=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YZriznt+q7B0Ytn9YC09j8hcfGA=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2026-03-02T08:34:31Z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2026-03-02T08:34:31Z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IA8mTZ2qkIBD9fkXsrnRbtliU/+7+4Wrs5spLO5e5mA=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N/CAKhQqT9ZZReuOMYMGgj5K6hZCbkQRyfRCAO6u+8E=</DigestValue>
    </Reference>
  </SignedInfo>
  <SignatureValue>Ofkaw7JKcdfDhppZn5Z1RCQlrl6WCo8P7Itw8ZlKxB4fwS7zXQP9XZ8Mc6Y6hO+crNYFUVXbeElW
9E/JgIJ7k57uQagnwi7wAuUmcAIbeeSP64RKHZn68SCh6Eo66ceqwbCzIV26bvG+xm+9pl+vt2e6
N57yix6hGwJVeknPXhlGgkWGAN4Fr4WkNSkJ2ySoy0AgmHvoKlcWkYRz9V/x9rn1BCuWgStuxXV8
bA6dtYRHA5fZmiwypAlHfaPLXkF7aWEnOMxndLNzsOC4GEnjCMi/O6ETCnVd2oQIVUPw+1jQCILO
TJexRvEeOLTZwr9dnR46TVWKEv73D9ncFzFKqQ==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KnmgplTSXKH2p5QcKNOZvdhaaCQCU9jsdYMVBhm5+sE=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2QWUNivxu7wp8Rsvluyokg1vxEbVXivyCn/nmi0ULVQ=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T2+Yd8JUAtN0kDpJYPdkQSZdAbLh6KN6QE+66B8rO8Y=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/SVBklg/K+DxvbHl889n6kCugafc+9FMYQrgd9+9eNY=</DigestValue>
      </Reference>
      <Reference URI="/xl/worksheets/sheet2.xml?ContentType=application/vnd.openxmlformats-officedocument.spreadsheetml.worksheet+xml">
        <DigestMethod Algorithm="http://www.w3.org/2001/04/xmlenc#sha256"/>
        <DigestValue>mXnOAYPdmjW8h9kIoZzqlHCGNtMSBbnr88bDoggCFtw=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TlpxUGcWRa9gTlXRUaVqxZNCWuw9hy/kA2JkYTBOlnw=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2026-03-02T09:27:54Z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2026-03-02T09:27:54Z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2026-03-02T04:30:23Z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