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<sst xmlns="http://schemas.openxmlformats.org/spreadsheetml/2006/main" count="168" uniqueCount="85">
  <si>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</si>
  <si>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</si>
  <si>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</si>
  <si>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</si>
  <si>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</si>
  <si>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</si>
  <si>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</si>
  <si>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</si>
  <si>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</si>
  <si>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</si>
  <si>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</si>
  <si>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</si>
  <si>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</si>
  <si>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</si>
  <si>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</si>
  <si>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</si>
  <si>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</si>
  <si>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</si>
  <si>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</si>
  <si>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</si>
  <si>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</si>
  <si>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</si>
  <si>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</si>
  <si>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</si>
  <si>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</si>
  <si>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</si>
  <si>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</si>
  <si>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</si>
  <si>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</si>
  <si>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</si>
  <si>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</si>
  <si>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</si>
  <si>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</si>
  <si>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</si>
  <si>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</si>
  <si>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</si>
  <si>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</si>
  <si>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</si>
  <si>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</si>
  <si>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</si>
  <si>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</si>
  <si>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</si>
  <si>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</si>
  <si>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</si>
  <si>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</si>
  <si>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</si>
  <si>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</si>
  <si>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</si>
  <si>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</si>
  <si>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</si>
  <si>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</si>
  <si>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</si>
  <si>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</si>
  <si>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</si>
  <si>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</si>
  <si>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</si>
  <si>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</si>
  <si>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</si>
  <si>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</si>
  <si>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</si>
  <si>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</si>
  <si>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</si>
  <si>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</si>
  <si>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</si>
  <si>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</si>
  <si>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</si>
  <si>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</si>
  <si>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</si>
  <si>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</si>
  <si>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</si>
  <si>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</si>
  <si>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</si>
  <si>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</si>
  <si>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</si>
  <si>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</si>
  <si>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</si>
  <si>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</si>
  <si>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</si>
  <si>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</si>
  <si>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</si>
  <si>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</si>
  <si>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</si>
  <si>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</si>
  <si>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</si>
  <si>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04/01/2026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</si>
</sst>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17" sqref="G17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46027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46033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"&amp;12&amp;" tháng "&amp;MONTH(D3+1)&amp;" năm "&amp;2026</f>
        <v>Ngày định giá/Ngày giao dịch: ngày 12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H23" sqref="H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11/1/2026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384081030595</v>
      </c>
      <c r="D4" s="34">
        <v>387638617099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15536.17</v>
      </c>
      <c r="D6" s="23">
        <v>15524.76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384068246248</v>
      </c>
      <c r="D8" s="19">
        <v>384081030595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15576.12</v>
      </c>
      <c r="D10" s="20">
        <v>15536.17</v>
      </c>
    </row>
    <row r="11" spans="1:4" ht="16.5" customHeight="1">
      <c r="A11" s="7" t="s">
        <v>15</v>
      </c>
      <c r="B11" s="7" t="s">
        <v>48</v>
      </c>
      <c r="C11" s="17">
        <f>C8-C4</f>
        <v>-12784347</v>
      </c>
      <c r="D11" s="17">
        <v>-3557586504</v>
      </c>
    </row>
    <row r="12" spans="1:4" ht="15" customHeight="1">
      <c r="A12" s="4" t="s">
        <v>49</v>
      </c>
      <c r="B12" s="4" t="s">
        <v>50</v>
      </c>
      <c r="C12" s="26">
        <f>C11-C13</f>
        <v>986708139</v>
      </c>
      <c r="D12" s="26">
        <v>281426482</v>
      </c>
    </row>
    <row r="13" spans="1:4" ht="15" customHeight="1">
      <c r="A13" s="4" t="s">
        <v>51</v>
      </c>
      <c r="B13" s="4" t="s">
        <v>52</v>
      </c>
      <c r="C13" s="27">
        <v>-999492486</v>
      </c>
      <c r="D13" s="30">
        <v>-3839012986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39.950000000000728</v>
      </c>
      <c r="D15" s="21">
        <v>11.409999999999854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326262650218</v>
      </c>
      <c r="D18" s="35">
        <v>326161709440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69036.800000000003</v>
      </c>
      <c r="D20" s="23">
        <v>69013.58</v>
      </c>
    </row>
    <row r="21" spans="1:10" ht="15" customHeight="1">
      <c r="A21" s="4" t="s">
        <v>65</v>
      </c>
      <c r="B21" s="4" t="s">
        <v>39</v>
      </c>
      <c r="C21" s="33">
        <v>1075325481.2160001</v>
      </c>
      <c r="D21" s="23">
        <v>1072206711.1886001</v>
      </c>
    </row>
    <row r="22" spans="1:10" ht="15" customHeight="1">
      <c r="A22" s="4" t="s">
        <v>66</v>
      </c>
      <c r="B22" s="4" t="s">
        <v>41</v>
      </c>
      <c r="C22" s="29">
        <v>2.7998291754680557E-3</v>
      </c>
      <c r="D22" s="29">
        <v>2.7916158981545862E-3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{'SheetId':'0f0a93f5-60f7-4c27-9121-9ea290dd8334','UId':'7d8df9de-6ec3-46c6-a9cb-3bb3debdabc3','Col':3,'Row':4,'Format':'numberic','Value':'384081030595','TargetCode':''}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{'SheetId':'0f0a93f5-60f7-4c27-9121-9ea290dd8334','UId':'6878300a-c20f-462d-9746-1f03421f3475','Col':4,'Row':4,'Format':'numberic','Value':'387638617099','TargetCode':''}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{'SheetId':'0f0a93f5-60f7-4c27-9121-9ea290dd8334','UId':'cc99c128-86ca-47ff-b226-95c60d9beb91','Col':3,'Row':6,'Format':'numberic','Value':'15536.17','TargetCode':''}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{'SheetId':'0f0a93f5-60f7-4c27-9121-9ea290dd8334','UId':'c3bfcec2-e653-4f82-860b-803225fef5d1','Col':4,'Row':6,'Format':'numberic','Value':'15524.76','TargetCode':''}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{'SheetId':'0f0a93f5-60f7-4c27-9121-9ea290dd8334','UId':'1a4c42c9-725c-46f6-8a85-4bdbfb1f8740','Col':3,'Row':8,'Format':'numberic','Value':'384068246248','TargetCode':''}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{'SheetId':'0f0a93f5-60f7-4c27-9121-9ea290dd8334','UId':'102a5969-ecf0-48a6-9b4c-2ef748e27d05','Col':4,'Row':8,'Format':'numberic','Value':'384081030595','TargetCode':''}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{'SheetId':'0f0a93f5-60f7-4c27-9121-9ea290dd8334','UId':'0adef1d5-524d-427d-84c0-491fb70d8521','Col':3,'Row':10,'Format':'numberic','Value':'15576.12','TargetCode':''}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{'SheetId':'0f0a93f5-60f7-4c27-9121-9ea290dd8334','UId':'dfb17dcf-c5ba-4757-9b28-e20992bc4553','Col':4,'Row':10,'Format':'numberic','Value':'15536.17','TargetCode':''}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{'SheetId':'0f0a93f5-60f7-4c27-9121-9ea290dd8334','UId':'8c1be6bf-76a4-42d7-9fe4-f4822068d5a4','Col':3,'Row':11,'Format':'numberic','Value':'-12784347','TargetCode':''}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{'SheetId':'0f0a93f5-60f7-4c27-9121-9ea290dd8334','UId':'45174d06-2d38-411d-96aa-79e2629d72fe','Col':4,'Row':11,'Format':'numberic','Value':'-3557586504','TargetCode':''}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{'SheetId':'0f0a93f5-60f7-4c27-9121-9ea290dd8334','UId':'47189bce-6760-48da-9fba-cbd16cc1da69','Col':3,'Row':12,'Format':'numberic','Value':'986708139','TargetCode':''}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{'SheetId':'0f0a93f5-60f7-4c27-9121-9ea290dd8334','UId':'54b90877-796c-44fd-b01c-bac401362c90','Col':4,'Row':12,'Format':'numberic','Value':'281426482','TargetCode':''}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{'SheetId':'0f0a93f5-60f7-4c27-9121-9ea290dd8334','UId':'b596263e-ac83-4575-a696-5d078fa3d3e4','Col':3,'Row':13,'Format':'numberic','Value':'-999492486','TargetCode':''}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{'SheetId':'0f0a93f5-60f7-4c27-9121-9ea290dd8334','UId':'97dfbdb2-a540-49b5-997a-79b58e09a2ce','Col':4,'Row':13,'Format':'numberic','Value':'-3839012986','TargetCode':''}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{'SheetId':'0f0a93f5-60f7-4c27-9121-9ea290dd8334','UId':'99c444f1-5fe2-45a1-82fa-ae77b2e76c8c','Col':3,'Row':15,'Format':'numberic','Value':'39.9500000000007','TargetCode':''}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{'SheetId':'0f0a93f5-60f7-4c27-9121-9ea290dd8334','UId':'3c320467-dbd9-42b8-b876-53a4718cfc56','Col':4,'Row':15,'Format':'numberic','Value':'11.4099999999999','TargetCode':''}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{'SheetId':'0f0a93f5-60f7-4c27-9121-9ea290dd8334','UId':'bc8aae90-3d32-424c-89d6-00637a1a5749','Col':3,'Row':18,'Format':'numberic','Value':'326262650218','TargetCode':''}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{'SheetId':'0f0a93f5-60f7-4c27-9121-9ea290dd8334','UId':'0712758c-ed69-4c11-ad9c-a1786f232e94','Col':4,'Row':18,'Format':'numberic','Value':'326161709440','TargetCode':''}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{'SheetId':'0f0a93f5-60f7-4c27-9121-9ea290dd8334','UId':'9d2538f9-f4fe-4678-a845-a343332a4000','Col':3,'Row':20,'Format':'numberic','Value':'69036.8','TargetCode':''}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{'SheetId':'0f0a93f5-60f7-4c27-9121-9ea290dd8334','UId':'2aedc9fa-169e-4d63-8a5f-edb7276fb5de','Col':4,'Row':20,'Format':'numberic','Value':'69013.58','TargetCode':''}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{'SheetId':'0f0a93f5-60f7-4c27-9121-9ea290dd8334','UId':'66104325-15b6-436e-8977-c1215983f874','Col':3,'Row':21,'Format':'numberic','Value':'1075325481.216','TargetCode':''}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{'SheetId':'0f0a93f5-60f7-4c27-9121-9ea290dd8334','UId':'7db1f99a-6d4f-4763-baf8-36e5fd015757','Col':4,'Row':21,'Format':'numberic','Value':'1072206711.1886','TargetCode':''}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{'SheetId':'0f0a93f5-60f7-4c27-9121-9ea290dd8334','UId':'17834fd5-1e27-40b9-8148-68fc4fbf1c12','Col':3,'Row':22,'Format':'numberic','Value':'0.00279982917546806','TargetCode':''}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{'SheetId':'0f0a93f5-60f7-4c27-9121-9ea290dd8334','UId':'e387b061-10a9-488c-9da4-acb1bc80e5aa','Col':4,'Row':22,'Format':'numberic','Value':'0.00279161589815459','TargetCode':''}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tywvfg+Jiwa8bJ4X4t/yK3tQ6U0=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pgqqo4BGH10XGEdx1xd05ulQEzI=</DigestValue>
    </Reference>
  </SignedInfo>
  <SignatureValue>BjVHKOWodTuTEXBhAYq5z5CtLrMKPWVC2IsDPQtqTx4Teq64iC1U/erO3t55U02p2M+OqHSj4OTE
N8vr9W2fFYwwtv/HbwOcEFLSzn6I/mHPXd2Ajm6z8u7KhbzQmw5LiaOiAyH+mnUEDfMsa4JuF8qM
qGf/BM3Cugrxrac+f0tIZCH1osodM7kqnywMp2RVJIEp8RMSTPoH10w5KRL5DJD//VjX/8rO7xz8
vK4ibH3OoMCbN72W51To268OuOIM3HK0ZA46WK2MjpdbCbZydLzoEH3/zyvfJ1ZNoLXOF03KLdoN
ssmRYeKU7Xgl/RoE6sdlw+OgUcZs7yNSkTOdXA==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GLq2LE5tfV0kWkhiW4oZo9RlZ+k=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NvhBKwD+y+ECLwdVRbLflPWxc9w=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mdmgcpR8o3VXjaIM8kXg6x+6UkQ=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MDHw2W5UpP2+FCkMvBHKHGj7HNc=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CUZG2I9gNCS6HF0Cck7dCCHURFY=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2026-01-12T09:33:52Z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2026-01-12T09:33:52Z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hCt3JuzaNEREGU+zoVzC4D1b5mWOR5/MFwodqfZwR2Y=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kKchBQRJD2afE+V5u4cZ2a/9ySXZQmvSzvQriFCbisw=</DigestValue>
    </Reference>
  </SignedInfo>
  <SignatureValue>WOKM9s+fQY2v0vI08BIm3EfP8sjKR7argi5phIA7LFPvLGPp22HRYUw4D9kHu941DA1k57Q1K6PF
soa84obUhEqs+IdibJ8u+p1omk+tbh20LP7cHSYDGSYIo4qHKHaXRgjMbFNNPvaE/yVH0pX4reAp
xW8eIcRhvRGLF+9uRrpaI9VPodk+PwhmH4UI6Hz3a7sRj/fxjtvRUA2mPcRmm58FUixR56QR2GK0
EQKd/TH6B6C7eDgjnPYPU5d7HnKH73vQrszvp4bLXHXwGK/v3MTpdo/rWSPW6yXfV1yRAZ2GmuXh
Tn3KROtloBFdtHICAkB6WUzE553chEH9degE3A==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He/lT4gfLlsAS5Ucf7USrO6lwf4046cCl/v4lAFCJZQ=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Bca3hvxYjo9ESZOiVG9o6/cjz2EGXMidw0qVxVLL+7I=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LebT7SHYmc9aunWxV+4L6bItCGeesPWOlymIrR/Vyr8=</DigestValue>
      </Reference>
      <Reference URI="/xl/worksheets/sheet2.xml?ContentType=application/vnd.openxmlformats-officedocument.spreadsheetml.worksheet+xml">
        <DigestMethod Algorithm="http://www.w3.org/2001/04/xmlenc#sha256"/>
        <DigestValue>yh2nkphAfYoYM8ZCHFxx0vA2kORSUv0XwJ+J60w1x64=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xhAM7+txrHDQ6hCqWRisDDlce7qQFFJupCkllaHqXnI=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2026-01-12T09:50:42Z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2026-01-12T09:50:42Z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2026-01-12T04:42:45Z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