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<sst xmlns="http://schemas.openxmlformats.org/spreadsheetml/2006/main" count="169" uniqueCount="85">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</sst>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15" sqref="F15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1" t="s">
        <v>0</v>
      </c>
      <c r="B1" s="31"/>
      <c r="C1" s="31"/>
      <c r="D1" s="31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46045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46047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83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26 tháng 1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5" t="s">
        <v>19</v>
      </c>
      <c r="D17" s="35"/>
    </row>
    <row r="18" spans="1:4" ht="15" customHeight="1" x14ac:dyDescent="0.25">
      <c r="A18" s="1" t="s">
        <v>1</v>
      </c>
      <c r="B18" s="1" t="s">
        <v>1</v>
      </c>
      <c r="C18" s="35" t="s">
        <v>20</v>
      </c>
      <c r="D18" s="35"/>
    </row>
    <row r="19" spans="1:4" ht="15" customHeight="1" x14ac:dyDescent="0.25">
      <c r="A19" s="1" t="s">
        <v>1</v>
      </c>
      <c r="B19" s="1" t="s">
        <v>1</v>
      </c>
      <c r="C19" s="35" t="s">
        <v>21</v>
      </c>
      <c r="D19" s="35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2" t="s">
        <v>22</v>
      </c>
      <c r="B23" s="32"/>
      <c r="C23" s="32" t="s">
        <v>23</v>
      </c>
      <c r="D23" s="32"/>
    </row>
    <row r="24" spans="1:4" ht="15" customHeight="1" x14ac:dyDescent="0.2">
      <c r="A24" s="34" t="s">
        <v>24</v>
      </c>
      <c r="B24" s="34"/>
      <c r="C24" s="33" t="s">
        <v>24</v>
      </c>
      <c r="D24" s="34"/>
    </row>
    <row r="25" spans="1:4" ht="15" customHeight="1" x14ac:dyDescent="0.25">
      <c r="A25" s="35" t="s">
        <v>1</v>
      </c>
      <c r="B25" s="35"/>
      <c r="C25" s="35" t="s">
        <v>1</v>
      </c>
      <c r="D25" s="35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J25" sqref="J2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3" customFormat="1" ht="21" customHeight="1" x14ac:dyDescent="0.2">
      <c r="A1" s="37" t="s">
        <v>6</v>
      </c>
      <c r="B1" s="36" t="s">
        <v>25</v>
      </c>
      <c r="C1" s="29" t="s">
        <v>84</v>
      </c>
      <c r="D1" s="30" t="s">
        <v>27</v>
      </c>
    </row>
    <row r="2" spans="1:5" s="23" customFormat="1" ht="17.25" customHeight="1" x14ac:dyDescent="0.2">
      <c r="A2" s="38"/>
      <c r="B2" s="36"/>
      <c r="C2" s="28">
        <v>46047</v>
      </c>
      <c r="D2" s="28">
        <v>46044</v>
      </c>
    </row>
    <row r="3" spans="1:5" ht="15" customHeight="1" x14ac:dyDescent="0.25">
      <c r="A3" s="7" t="s">
        <v>9</v>
      </c>
      <c r="B3" s="27" t="s">
        <v>28</v>
      </c>
      <c r="C3" s="26"/>
      <c r="D3" s="26"/>
    </row>
    <row r="4" spans="1:5" ht="15" customHeight="1" x14ac:dyDescent="0.25">
      <c r="A4" s="4" t="s">
        <v>29</v>
      </c>
      <c r="B4" s="4" t="s">
        <v>30</v>
      </c>
      <c r="C4" s="12">
        <v>277672048605</v>
      </c>
      <c r="D4" s="12">
        <v>283837308774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4">
        <v>19570.830000000002</v>
      </c>
      <c r="D6" s="24">
        <v>19972.689999999999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24838.33</v>
      </c>
      <c r="D8" s="9">
        <v>24838.33</v>
      </c>
    </row>
    <row r="9" spans="1:5" ht="15" customHeight="1" x14ac:dyDescent="0.25">
      <c r="A9" s="4" t="s">
        <v>38</v>
      </c>
      <c r="B9" s="4" t="s">
        <v>39</v>
      </c>
      <c r="C9" s="21">
        <f>C6*C8</f>
        <v>486106733.91390008</v>
      </c>
      <c r="D9" s="21">
        <v>496088265.20770001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1.7506505835069019E-3</v>
      </c>
      <c r="D10" s="10">
        <v>1.7477908994786191E-3</v>
      </c>
      <c r="E10" s="22"/>
    </row>
    <row r="13" spans="1:5" ht="12" customHeight="1" x14ac:dyDescent="0.2">
      <c r="C13" s="25"/>
      <c r="D13" s="13"/>
    </row>
    <row r="14" spans="1:5" x14ac:dyDescent="0.2">
      <c r="C14" s="25"/>
      <c r="D14" s="13"/>
    </row>
    <row r="15" spans="1:5" x14ac:dyDescent="0.2">
      <c r="C15" s="13"/>
      <c r="D15" s="25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5" t="s">
        <v>77</v>
      </c>
      <c r="B33" s="35"/>
      <c r="C33" s="35"/>
      <c r="D33" s="35"/>
    </row>
    <row r="34" spans="1:4" ht="15" customHeight="1" x14ac:dyDescent="0.25">
      <c r="A34" s="35" t="s">
        <v>78</v>
      </c>
      <c r="B34" s="35"/>
      <c r="C34" s="35"/>
      <c r="D34" s="35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{'SheetId':'532945ab-6ee2-445c-968d-e7f02eb76aac','UId':'1f175759-6dcd-4ce2-a463-54620d3cec54','Col':3,'Row':4,'Format':'numberic','Value':'277672048605','TargetCode':''}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{'SheetId':'532945ab-6ee2-445c-968d-e7f02eb76aac','UId':'df63451e-4881-4f55-9d40-3ad3e6256289','Col':4,'Row':4,'Format':'numberic','Value':'283837308774','TargetCode':''}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{'SheetId':'532945ab-6ee2-445c-968d-e7f02eb76aac','UId':'8922bb11-1c36-45a2-b95e-d93a0bfb38a0','Col':3,'Row':6,'Format':'numberic','Value':'19570.83','TargetCode':''}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{'SheetId':'532945ab-6ee2-445c-968d-e7f02eb76aac','UId':'0386b55c-340a-4ccd-b981-23c5ede5d6b8','Col':4,'Row':6,'Format':'numberic','Value':'19972.69','TargetCode':''}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{'SheetId':'532945ab-6ee2-445c-968d-e7f02eb76aac','UId':'0122b8e6-6e98-44a3-b5f5-62119cc28b58','Col':3,'Row':8,'Format':'numberic','Value':'24838.33','TargetCode':''}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{'SheetId':'532945ab-6ee2-445c-968d-e7f02eb76aac','UId':'168f3043-fb6e-4c8d-b2e8-aadbc57d62ae','Col':4,'Row':8,'Format':'numberic','Value':'24838.33','TargetCode':''}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{'SheetId':'532945ab-6ee2-445c-968d-e7f02eb76aac','UId':'dc373327-812c-4574-a89b-45e7962c83f9','Col':3,'Row':9,'Format':'numberic','Value':'486106733.9139','TargetCode':''}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{'SheetId':'532945ab-6ee2-445c-968d-e7f02eb76aac','UId':'61429e25-1f7f-4225-afcd-4f77120fa043','Col':4,'Row':9,'Format':'numberic','Value':'496088265.2077','TargetCode':''}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{'SheetId':'532945ab-6ee2-445c-968d-e7f02eb76aac','UId':'edff4b95-f346-4d9f-b0ef-26cf1f17b229','Col':3,'Row':10,'Format':'numberic','Value':'0.0017506505835069','TargetCode':''}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{'SheetId':'532945ab-6ee2-445c-968d-e7f02eb76aac','UId':'2d8d3015-7339-4a4c-89aa-d8c5184315f6','Col':4,'Row':10,'Format':'numberic','Value':'0.00174779089947862','TargetCode':''}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NgfMJb/ARaZL0kQJa3PnpktESIY=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CkC60GPxwJpllOQeQnbtiIzdLsY=</DigestValue>
    </Reference>
  </SignedInfo>
  <SignatureValue>E8Gy2j0jySC7qcgS+wRXVqhBC9odnDepSucHQreVglzcDu/jkkirU1GBWmEmDleBpBZcUFmQusBN
dhqQFRLrQAdm9R1xOMTPHK6i9BZm8jCLGEhxqRwqVqF4HEIrKq4aLp86EGDPxwc+ElO47N4AaIGi
M61KGw2x8FUiy5x4LEiuu6qGwDUwz3dk1p59As1RAaczb4KvcyPu2lqTyUTERJN2lCN+8shkyEHD
jOnflkjjUwYbjMh/ixubLeHoEHl5VFNDjKVumV//THEsh6TR3Z4AMPH3LPDsnU5wgGqYU5V2E7NR
MN3XFu1ncrOxWK51PO0DxiXtAh7b8ZTb5vl0xw==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0EmmtayUz9q36HQxAI2EknbNyhc=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kzQIsdOObq7ggcbFI80UeRzq+m8=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lTqYNch935FWmLvje2fG+bKEx+c=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eXnqzIFjX/NLFqs6kfDpLSlKCKg=</DigestValue>
      </Reference>
      <Reference URI="/xl/workbook.xml?ContentType=application/vnd.openxmlformats-officedocument.spreadsheetml.sheet.main+xml">
        <DigestMethod Algorithm="http://www.w3.org/2000/09/xmldsig#sha1"/>
        <DigestValue>2gsGo8bza6UAnWIBghM1yggzt1U=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4u5xV/PxlaA6M2qHuRlBiKqqon8=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2026-01-27T07:54:22Z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2026-01-27T07:54:22Z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T6++6BSdJcbV7yk0PX9VkVAkHyScB0pLTqJ1mJ7t4qw=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gA9FDhS8EEgGrDzwgirHnMmLlr1nB56lRNOTyowdX+4=</DigestValue>
    </Reference>
  </SignedInfo>
  <SignatureValue>t4ugP28jZWwtb1fHKqmyVRPhQJZ69nt3tui5/gz6Liqqhee2t7WyFphhTThXrsbz8BXoI0N9HWsx
u/r+fs7XwSq7QX0HL2L2TuVCzqixiXcUyoy1GHdrxlzVi4RZQJiSeuR2q41ripXioPY6u4ImKDV6
wzdTqHAFLZgXOXQcY8k=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Kn7dy1xE1dDIUOYzxvnBFxX8w8JQwbh6HitxUE2eOYA=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Y10o1qkOvAAoeeaQWy08IthGplLOJTcq2MObdfevtyM=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UBbbjVS4xD4hp96gequS3FGDns2QWcAV3/5M95+eFEI=</DigestValue>
      </Reference>
      <Reference URI="/xl/worksheets/sheet2.xml?ContentType=application/vnd.openxmlformats-officedocument.spreadsheetml.worksheet+xml">
        <DigestMethod Algorithm="http://www.w3.org/2001/04/xmlenc#sha256"/>
        <DigestValue>a+gN2twsfpDQT/acDuNtcTqFlV2tF1TDPDNOma5qRYs=</DigestValue>
      </Reference>
      <Reference URI="/xl/worksheets/sheet3.xml?ContentType=application/vnd.openxmlformats-officedocument.spreadsheetml.worksheet+xml">
        <DigestMethod Algorithm="http://www.w3.org/2001/04/xmlenc#sha256"/>
        <DigestValue>atjVLkL3SUMddcNYCINJ27nF1Zo5H8SQHF1NuWVsueA=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gmvfU1kcL9EQ+RZsn+XMDRJtM2IXTgq3f/vI2DkCj3I=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2026-01-27T09:41:53Z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2026-01-27T09:41:53Z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2026-01-27T07:03:11Z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