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<sst xmlns="http://schemas.openxmlformats.org/spreadsheetml/2006/main" count="168" uniqueCount="85">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</sst>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45908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45914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"&amp;15&amp;" tháng "&amp;MONTH(D3)&amp;" năm "&amp;2025</f>
        <v>Ngày định giá/Ngày giao dịch: ngày 15 tháng 9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K17" sqref="K17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14/9/2025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376989047246</v>
      </c>
      <c r="D4" s="35">
        <v>374905154079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15213.99</v>
      </c>
      <c r="D6" s="23">
        <v>15178.7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382584906720</v>
      </c>
      <c r="D8" s="19">
        <v>376989047246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15215.42</v>
      </c>
      <c r="D10" s="20">
        <v>15213.99</v>
      </c>
    </row>
    <row r="11" spans="1:4" ht="16.5" customHeight="1">
      <c r="A11" s="7" t="s">
        <v>15</v>
      </c>
      <c r="B11" s="7" t="s">
        <v>48</v>
      </c>
      <c r="C11" s="17">
        <f>C8-C4</f>
        <v>5595859474</v>
      </c>
      <c r="D11" s="17">
        <v>2083893167</v>
      </c>
    </row>
    <row r="12" spans="1:4" ht="15" customHeight="1">
      <c r="A12" s="4" t="s">
        <v>49</v>
      </c>
      <c r="B12" s="4" t="s">
        <v>50</v>
      </c>
      <c r="C12" s="26">
        <f>C11-C13</f>
        <v>36803293</v>
      </c>
      <c r="D12" s="26">
        <v>872480412</v>
      </c>
    </row>
    <row r="13" spans="1:4" ht="15" customHeight="1">
      <c r="A13" s="4" t="s">
        <v>51</v>
      </c>
      <c r="B13" s="4" t="s">
        <v>52</v>
      </c>
      <c r="C13" s="27">
        <v>5559056181</v>
      </c>
      <c r="D13" s="31">
        <v>1211412755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1.430000000000291</v>
      </c>
      <c r="D15" s="21">
        <v>35.289999999999054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382584906720</v>
      </c>
      <c r="D17" s="29">
        <v>376989047246</v>
      </c>
    </row>
    <row r="18" spans="1:10" ht="15" customHeight="1">
      <c r="A18" s="4" t="s">
        <v>61</v>
      </c>
      <c r="B18" s="4" t="s">
        <v>62</v>
      </c>
      <c r="C18" s="28">
        <v>305425449630</v>
      </c>
      <c r="D18" s="29">
        <v>301121948503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17299.25</v>
      </c>
      <c r="D20" s="23">
        <v>17799.25</v>
      </c>
    </row>
    <row r="21" spans="1:10" ht="15" customHeight="1">
      <c r="A21" s="4" t="s">
        <v>65</v>
      </c>
      <c r="B21" s="4" t="s">
        <v>39</v>
      </c>
      <c r="C21" s="34">
        <v>263215354.435</v>
      </c>
      <c r="D21" s="23">
        <v>270797611.50749999</v>
      </c>
    </row>
    <row r="22" spans="1:10" ht="15" customHeight="1">
      <c r="A22" s="4" t="s">
        <v>66</v>
      </c>
      <c r="B22" s="4" t="s">
        <v>41</v>
      </c>
      <c r="C22" s="30">
        <v>6.9999999999999999E-4</v>
      </c>
      <c r="D22" s="30">
        <v>6.9999999999999999E-4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{'SheetId':'0f0a93f5-60f7-4c27-9121-9ea290dd8334','UId':'7d8df9de-6ec3-46c6-a9cb-3bb3debdabc3','Col':3,'Row':4,'Format':'numberic','Value':'376989047246','TargetCode':''}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{'SheetId':'0f0a93f5-60f7-4c27-9121-9ea290dd8334','UId':'6878300a-c20f-462d-9746-1f03421f3475','Col':4,'Row':4,'Format':'numberic','Value':'374905154079','TargetCode':''}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{'SheetId':'0f0a93f5-60f7-4c27-9121-9ea290dd8334','UId':'cc99c128-86ca-47ff-b226-95c60d9beb91','Col':3,'Row':6,'Format':'numberic','Value':'15213.99','TargetCode':''}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{'SheetId':'0f0a93f5-60f7-4c27-9121-9ea290dd8334','UId':'c3bfcec2-e653-4f82-860b-803225fef5d1','Col':4,'Row':6,'Format':'numberic','Value':'15178.7','TargetCode':''}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{'SheetId':'0f0a93f5-60f7-4c27-9121-9ea290dd8334','UId':'1a4c42c9-725c-46f6-8a85-4bdbfb1f8740','Col':3,'Row':8,'Format':'numberic','Value':'382584906720','TargetCode':''}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{'SheetId':'0f0a93f5-60f7-4c27-9121-9ea290dd8334','UId':'102a5969-ecf0-48a6-9b4c-2ef748e27d05','Col':4,'Row':8,'Format':'numberic','Value':'376989047246','TargetCode':''}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{'SheetId':'0f0a93f5-60f7-4c27-9121-9ea290dd8334','UId':'0adef1d5-524d-427d-84c0-491fb70d8521','Col':3,'Row':10,'Format':'numberic','Value':'15215.42','TargetCode':''}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{'SheetId':'0f0a93f5-60f7-4c27-9121-9ea290dd8334','UId':'dfb17dcf-c5ba-4757-9b28-e20992bc4553','Col':4,'Row':10,'Format':'numberic','Value':'15213.99','TargetCode':''}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{'SheetId':'0f0a93f5-60f7-4c27-9121-9ea290dd8334','UId':'8c1be6bf-76a4-42d7-9fe4-f4822068d5a4','Col':3,'Row':11,'Format':'numberic','Value':'5595859474','TargetCode':''}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{'SheetId':'0f0a93f5-60f7-4c27-9121-9ea290dd8334','UId':'45174d06-2d38-411d-96aa-79e2629d72fe','Col':4,'Row':11,'Format':'numberic','Value':'2083893167','TargetCode':''}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{'SheetId':'0f0a93f5-60f7-4c27-9121-9ea290dd8334','UId':'47189bce-6760-48da-9fba-cbd16cc1da69','Col':3,'Row':12,'Format':'numberic','Value':'36803293','TargetCode':''}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{'SheetId':'0f0a93f5-60f7-4c27-9121-9ea290dd8334','UId':'54b90877-796c-44fd-b01c-bac401362c90','Col':4,'Row':12,'Format':'numberic','Value':'872480412','TargetCode':''}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{'SheetId':'0f0a93f5-60f7-4c27-9121-9ea290dd8334','UId':'b596263e-ac83-4575-a696-5d078fa3d3e4','Col':3,'Row':13,'Format':'numberic','Value':'5559056181','TargetCode':''}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{'SheetId':'0f0a93f5-60f7-4c27-9121-9ea290dd8334','UId':'97dfbdb2-a540-49b5-997a-79b58e09a2ce','Col':4,'Row':13,'Format':'numberic','Value':'1211412755','TargetCode':''}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{'SheetId':'0f0a93f5-60f7-4c27-9121-9ea290dd8334','UId':'99c444f1-5fe2-45a1-82fa-ae77b2e76c8c','Col':3,'Row':15,'Format':'numberic','Value':'1.43000000000029','TargetCode':''}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{'SheetId':'0f0a93f5-60f7-4c27-9121-9ea290dd8334','UId':'3c320467-dbd9-42b8-b876-53a4718cfc56','Col':4,'Row':15,'Format':'numberic','Value':'35.2899999999991','TargetCode':''}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{'SheetId':'0f0a93f5-60f7-4c27-9121-9ea290dd8334','UId':'b5f075a6-84c7-47a7-aca6-304f3e7f098b','Col':3,'Row':17,'Format':'numberic','Value':'382584906720','TargetCode':''}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{'SheetId':'0f0a93f5-60f7-4c27-9121-9ea290dd8334','UId':'4a3b5e69-6655-4a3c-91ad-151d0daffbbe','Col':4,'Row':17,'Format':'numberic','Value':'376989047246','TargetCode':''}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{'SheetId':'0f0a93f5-60f7-4c27-9121-9ea290dd8334','UId':'bc8aae90-3d32-424c-89d6-00637a1a5749','Col':3,'Row':18,'Format':'numberic','Value':'305425449630','TargetCode':''}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{'SheetId':'0f0a93f5-60f7-4c27-9121-9ea290dd8334','UId':'0712758c-ed69-4c11-ad9c-a1786f232e94','Col':4,'Row':18,'Format':'numberic','Value':'301121948503','TargetCode':''}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{'SheetId':'0f0a93f5-60f7-4c27-9121-9ea290dd8334','UId':'9d2538f9-f4fe-4678-a845-a343332a4000','Col':3,'Row':20,'Format':'numberic','Value':'17299.25','TargetCode':''}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{'SheetId':'0f0a93f5-60f7-4c27-9121-9ea290dd8334','UId':'2aedc9fa-169e-4d63-8a5f-edb7276fb5de','Col':4,'Row':20,'Format':'numberic','Value':'17799.25','TargetCode':''}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{'SheetId':'0f0a93f5-60f7-4c27-9121-9ea290dd8334','UId':'66104325-15b6-436e-8977-c1215983f874','Col':3,'Row':21,'Format':'numberic','Value':'263215354.435','TargetCode':''}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{'SheetId':'0f0a93f5-60f7-4c27-9121-9ea290dd8334','UId':'7db1f99a-6d4f-4763-baf8-36e5fd015757','Col':4,'Row':21,'Format':'numberic','Value':'270797611.5075','TargetCode':''}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3KqsC2fHfxhc9T8er2rRL75TMLo=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Ck6ZF2HsglgQMBOGClXzbvq4mA0=</DigestValue>
    </Reference>
  </SignedInfo>
  <SignatureValue>SxjNuvWRD3/QJE4pmeGDYyJMBX7oS7+XbGwMsmRweFhjJ+jsjiRbR2OzzZJfwheOePlTx1bEQNo4
v5kqMqja26TuwghHIqRhx4MdzsdRwvCZy+5bA9ayGCkN7M6haJBVtWZz3EkYfzBr/kJCNzbPVnCy
tDButvrhv9LJNamoEnJQxZT2Bv8vvVgwTocZ4PtCEwMsgvCuncBBHmIQybwx24prUvJJaghVvpSr
w6B+whKvnZDZIBLWcArAUHQz8Dm3GKwGNvxXKoixH9ntPaIa+yyfFI4LONvNXpHfWDcKDvPewLWd
dPyUi2Pe4YP1Radd/5BFI46AvqeH0Cu0zpISxg==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GLq2LE5tfV0kWkhiW4oZo9RlZ+k=</DigestValue>
      </Reference>
      <Reference URI="/xl/styles.xml?ContentType=application/vnd.openxmlformats-officedocument.spreadsheetml.styles+xml">
        <DigestMethod Algorithm="http://www.w3.org/2000/09/xmldsig#sha1"/>
        <DigestValue>R1WGNgK2fWT7o7B/xxLu07Yfdc8=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rpPzJexggX9w+58u6bWf+Om0jHs=</DigestValue>
      </Reference>
      <Reference URI="/xl/drawings/vmlDrawing1.vml?ContentType=application/vnd.openxmlformats-officedocument.vmlDrawing">
        <DigestMethod Algorithm="http://www.w3.org/2000/09/xmldsig#sha1"/>
        <DigestValue>djcjKlO0r2qhWhyJSesNrBYjGfI=</DigestValue>
      </Reference>
      <Reference URI="/xl/sharedStrings.xml?ContentType=application/vnd.openxmlformats-officedocument.spreadsheetml.sharedStrings+xml">
        <DigestMethod Algorithm="http://www.w3.org/2000/09/xmldsig#sha1"/>
        <DigestValue>6xKX84MpY/A5OvfDeYvpGGeH1SQ=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tTMl6ucNx2CbrbPXjd2GR+aIshs=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7HosZe5PtMyhjh2uh4+l9l6tOTw=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tTMl6ucNx2CbrbPXjd2GR+aIshs=</DigestValue>
      </Reference>
      <Reference URI="/xl/worksheets/sheet1.xml?ContentType=application/vnd.openxmlformats-officedocument.spreadsheetml.worksheet+xml">
        <DigestMethod Algorithm="http://www.w3.org/2000/09/xmldsig#sha1"/>
        <DigestValue>sgr5owAmEYuKQ+ZvXt6e8moFcLE=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20ODn+4C98CjjHLkeniy3IPIMhw=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2025-09-15T07:47:06Z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2025-09-15T07:47:06Z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6zgFwbVzyn46LhWur58/b9IeB0jub7MuQWdEuWDPsgw=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6ssYdS7CGE1YIpwwtMhFKkYEb83Q8G2NFX/4wKwu2uA=</DigestValue>
    </Reference>
  </SignedInfo>
  <SignatureValue>rJTuaZ2bGE0SmxTjiBOBquXySfpXXI92p6LWKDekFL8xmB988rle8Mdakd5fWhArvwtlnGRF7EBG
v5YZykMCaeyczZjwng5z8jMHIRSO7EwltI7sUEy7d/r3bw2xy2H343ckpXlJz3dG/Rebl+YjbFe9
Tl3AWuy1DQ/Yk7QSA+HfcJ4qHRJhQy0Uum+XV7gkbCYS3eM12BwkwtIhKtYBQEqIfVEDwdr1PNeO
X9YcUUhWnKeKWwaBa7jxtQJquD7NORtT1QDkElJAE24yO5lp4m1bv1hXDvj/WeSySMyXNUpE2ZrE
SqjFe4rryXQsquj0Ba06FJoL6BZpe3gCfpV1Lw==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QW8Up7BN6FzEz1uRzI1DeH0b1/xkCTHUjf2+0P53Omw=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lUKBhMMB4XUuKG6uZ2Q6FUIBDfbzbhcFHhg/J5OY41Y=</DigestValue>
      </Reference>
      <Reference URI="/xl/worksheets/sheet2.xml?ContentType=application/vnd.openxmlformats-officedocument.spreadsheetml.worksheet+xml">
        <DigestMethod Algorithm="http://www.w3.org/2001/04/xmlenc#sha256"/>
        <DigestValue>NbvEB2BaI0azCfzt70bSe8Gi3R+xXbRLGjiClOWsdQ0=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2ThZziU+m5uj4tIAHqr4pk/7QBbtthgx3Go+7+s0Dis=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2025-09-15T09:05:33Z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2025-09-15T09:05:33Z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2025-09-15T07:27:59Z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