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" i="3" l="1"/>
  <c r="A8" i="1"/>
  <c r="C6" i="3" l="1"/>
  <c r="C15" i="3" s="1"/>
  <c r="C4" i="3" l="1"/>
  <c r="C11" i="3" l="1"/>
  <c r="C12" i="3" s="1"/>
  <c r="D3" i="1"/>
  <c r="A43" i="5" l="1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<sst xmlns="http://schemas.openxmlformats.org/spreadsheetml/2006/main" count="168" uniqueCount="85">
  <si>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</si>
  <si>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</si>
  <si>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</si>
  <si>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</si>
  <si>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</si>
  <si>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</si>
  <si>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</si>
  <si>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</si>
  <si>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</si>
  <si>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</si>
  <si>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</si>
  <si>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</si>
  <si>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</si>
  <si>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</si>
  <si>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</si>
  <si>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</si>
  <si>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</si>
  <si>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</si>
  <si>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</si>
  <si>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</si>
  <si>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</si>
  <si>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</si>
  <si>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</si>
  <si>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</si>
  <si>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</si>
  <si>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</si>
  <si>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</si>
  <si>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</si>
  <si>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</si>
  <si>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</si>
  <si>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</si>
  <si>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</si>
  <si>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</si>
  <si>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</si>
  <si>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</si>
  <si>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</si>
  <si>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</si>
  <si>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</si>
  <si>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</si>
  <si>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</si>
  <si>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</si>
  <si>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</si>
  <si>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</si>
  <si>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</si>
  <si>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</si>
  <si>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</si>
  <si>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</si>
  <si>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</si>
  <si>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</si>
  <si>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</si>
  <si>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</si>
  <si>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</si>
  <si>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</si>
  <si>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</si>
  <si>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</si>
  <si>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</si>
  <si>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</si>
  <si>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</si>
  <si>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</si>
  <si>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</si>
  <si>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</si>
  <si>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</si>
  <si>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</si>
  <si>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</si>
  <si>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</si>
  <si>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</si>
  <si>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</si>
  <si>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</si>
  <si>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</si>
  <si>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</si>
  <si>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</si>
  <si>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</si>
  <si>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</si>
  <si>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</si>
  <si>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</si>
  <si>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</si>
  <si>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</si>
  <si>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</si>
  <si>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</si>
  <si>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</si>
  <si>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</si>
  <si>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</si>
  <si>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</si>
  <si>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</si>
  <si>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10/08/2025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</si>
</sst>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I26" sqref="I26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45880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45886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"&amp;18&amp;" tháng "&amp;MONTH(D3)&amp;" năm "&amp;2025</f>
        <v>Ngày định giá/Ngày giao dịch: ngày 18 tháng 8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zoomScale="90" zoomScaleNormal="90" workbookViewId="0">
      <selection activeCell="K18" sqref="K18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17/8/2025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370355278720</v>
      </c>
      <c r="D4" s="35">
        <v>373124378349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15129.46</v>
      </c>
      <c r="D6" s="23">
        <v>15139.6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374282643544</v>
      </c>
      <c r="D8" s="19">
        <v>370355278720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15157.51</v>
      </c>
      <c r="D10" s="20">
        <v>15129.46</v>
      </c>
    </row>
    <row r="11" spans="1:4" ht="16.5" customHeight="1">
      <c r="A11" s="7" t="s">
        <v>15</v>
      </c>
      <c r="B11" s="7" t="s">
        <v>48</v>
      </c>
      <c r="C11" s="17">
        <f>C8-C4</f>
        <v>3927364824</v>
      </c>
      <c r="D11" s="17">
        <v>-2769099629</v>
      </c>
    </row>
    <row r="12" spans="1:4" ht="15" customHeight="1">
      <c r="A12" s="4" t="s">
        <v>49</v>
      </c>
      <c r="B12" s="4" t="s">
        <v>50</v>
      </c>
      <c r="C12" s="26">
        <f>C11-C13</f>
        <v>689650440</v>
      </c>
      <c r="D12" s="26">
        <v>-249821616</v>
      </c>
    </row>
    <row r="13" spans="1:4" ht="15" customHeight="1">
      <c r="A13" s="4" t="s">
        <v>51</v>
      </c>
      <c r="B13" s="4" t="s">
        <v>52</v>
      </c>
      <c r="C13" s="27">
        <v>3237714384</v>
      </c>
      <c r="D13" s="31">
        <v>-2519278013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28.050000000001091</v>
      </c>
      <c r="D15" s="21">
        <v>-10.140000000001237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374282643544</v>
      </c>
      <c r="D17" s="29">
        <v>373124378349</v>
      </c>
    </row>
    <row r="18" spans="1:10" ht="15" customHeight="1">
      <c r="A18" s="4" t="s">
        <v>61</v>
      </c>
      <c r="B18" s="4" t="s">
        <v>62</v>
      </c>
      <c r="C18" s="28">
        <v>291003029297</v>
      </c>
      <c r="D18" s="29">
        <v>290017734360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16785.8</v>
      </c>
      <c r="D20" s="23">
        <v>16785.8</v>
      </c>
    </row>
    <row r="21" spans="1:10" ht="15" customHeight="1">
      <c r="A21" s="4" t="s">
        <v>65</v>
      </c>
      <c r="B21" s="4" t="s">
        <v>39</v>
      </c>
      <c r="C21" s="34">
        <v>254430931.35799998</v>
      </c>
      <c r="D21" s="23">
        <v>253960089.66799998</v>
      </c>
    </row>
    <row r="22" spans="1:10" ht="15" customHeight="1">
      <c r="A22" s="4" t="s">
        <v>66</v>
      </c>
      <c r="B22" s="4" t="s">
        <v>41</v>
      </c>
      <c r="C22" s="30">
        <v>6.9999999999999999E-4</v>
      </c>
      <c r="D22" s="30">
        <v>6.9999999999999999E-4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{'SheetId':'0f0a93f5-60f7-4c27-9121-9ea290dd8334','UId':'7d8df9de-6ec3-46c6-a9cb-3bb3debdabc3','Col':3,'Row':4,'Format':'numberic','Value':'370355278720','TargetCode':''}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{'SheetId':'0f0a93f5-60f7-4c27-9121-9ea290dd8334','UId':'6878300a-c20f-462d-9746-1f03421f3475','Col':4,'Row':4,'Format':'numberic','Value':'373124378349','TargetCode':''}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{'SheetId':'0f0a93f5-60f7-4c27-9121-9ea290dd8334','UId':'cc99c128-86ca-47ff-b226-95c60d9beb91','Col':3,'Row':6,'Format':'numberic','Value':'15129.46','TargetCode':''}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{'SheetId':'0f0a93f5-60f7-4c27-9121-9ea290dd8334','UId':'c3bfcec2-e653-4f82-860b-803225fef5d1','Col':4,'Row':6,'Format':'numberic','Value':'15139.6','TargetCode':''}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{'SheetId':'0f0a93f5-60f7-4c27-9121-9ea290dd8334','UId':'1a4c42c9-725c-46f6-8a85-4bdbfb1f8740','Col':3,'Row':8,'Format':'numberic','Value':'374282643544','TargetCode':''}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{'SheetId':'0f0a93f5-60f7-4c27-9121-9ea290dd8334','UId':'102a5969-ecf0-48a6-9b4c-2ef748e27d05','Col':4,'Row':8,'Format':'numberic','Value':'370355278720','TargetCode':''}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{'SheetId':'0f0a93f5-60f7-4c27-9121-9ea290dd8334','UId':'0adef1d5-524d-427d-84c0-491fb70d8521','Col':3,'Row':10,'Format':'numberic','Value':'15157.51','TargetCode':''}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{'SheetId':'0f0a93f5-60f7-4c27-9121-9ea290dd8334','UId':'dfb17dcf-c5ba-4757-9b28-e20992bc4553','Col':4,'Row':10,'Format':'numberic','Value':'15129.46','TargetCode':''}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{'SheetId':'0f0a93f5-60f7-4c27-9121-9ea290dd8334','UId':'8c1be6bf-76a4-42d7-9fe4-f4822068d5a4','Col':3,'Row':11,'Format':'numberic','Value':'3927364824','TargetCode':''}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{'SheetId':'0f0a93f5-60f7-4c27-9121-9ea290dd8334','UId':'45174d06-2d38-411d-96aa-79e2629d72fe','Col':4,'Row':11,'Format':'numberic','Value':'-2769099629','TargetCode':''}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{'SheetId':'0f0a93f5-60f7-4c27-9121-9ea290dd8334','UId':'47189bce-6760-48da-9fba-cbd16cc1da69','Col':3,'Row':12,'Format':'numberic','Value':'689650440','TargetCode':''}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{'SheetId':'0f0a93f5-60f7-4c27-9121-9ea290dd8334','UId':'54b90877-796c-44fd-b01c-bac401362c90','Col':4,'Row':12,'Format':'numberic','Value':'-249821616','TargetCode':''}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{'SheetId':'0f0a93f5-60f7-4c27-9121-9ea290dd8334','UId':'b596263e-ac83-4575-a696-5d078fa3d3e4','Col':3,'Row':13,'Format':'numberic','Value':'3237714384','TargetCode':''}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{'SheetId':'0f0a93f5-60f7-4c27-9121-9ea290dd8334','UId':'97dfbdb2-a540-49b5-997a-79b58e09a2ce','Col':4,'Row':13,'Format':'numberic','Value':'-2519278013','TargetCode':''}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{'SheetId':'0f0a93f5-60f7-4c27-9121-9ea290dd8334','UId':'99c444f1-5fe2-45a1-82fa-ae77b2e76c8c','Col':3,'Row':15,'Format':'numberic','Value':'28.0500000000011','TargetCode':''}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{'SheetId':'0f0a93f5-60f7-4c27-9121-9ea290dd8334','UId':'3c320467-dbd9-42b8-b876-53a4718cfc56','Col':4,'Row':15,'Format':'numberic','Value':'-10.1400000000012','TargetCode':''}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{'SheetId':'0f0a93f5-60f7-4c27-9121-9ea290dd8334','UId':'b5f075a6-84c7-47a7-aca6-304f3e7f098b','Col':3,'Row':17,'Format':'numberic','Value':'374282643544','TargetCode':''}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{'SheetId':'0f0a93f5-60f7-4c27-9121-9ea290dd8334','UId':'4a3b5e69-6655-4a3c-91ad-151d0daffbbe','Col':4,'Row':17,'Format':'numberic','Value':'373124378349','TargetCode':''}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{'SheetId':'0f0a93f5-60f7-4c27-9121-9ea290dd8334','UId':'bc8aae90-3d32-424c-89d6-00637a1a5749','Col':3,'Row':18,'Format':'numberic','Value':'291003029297','TargetCode':''}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{'SheetId':'0f0a93f5-60f7-4c27-9121-9ea290dd8334','UId':'0712758c-ed69-4c11-ad9c-a1786f232e94','Col':4,'Row':18,'Format':'numberic','Value':'290017734360','TargetCode':''}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{'SheetId':'0f0a93f5-60f7-4c27-9121-9ea290dd8334','UId':'9d2538f9-f4fe-4678-a845-a343332a4000','Col':3,'Row':20,'Format':'numberic','Value':'16785.8','TargetCode':''}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{'SheetId':'0f0a93f5-60f7-4c27-9121-9ea290dd8334','UId':'2aedc9fa-169e-4d63-8a5f-edb7276fb5de','Col':4,'Row':20,'Format':'numberic','Value':'16785.8','TargetCode':''}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{'SheetId':'0f0a93f5-60f7-4c27-9121-9ea290dd8334','UId':'66104325-15b6-436e-8977-c1215983f874','Col':3,'Row':21,'Format':'numberic','Value':'254430931.358','TargetCode':''}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{'SheetId':'0f0a93f5-60f7-4c27-9121-9ea290dd8334','UId':'7db1f99a-6d4f-4763-baf8-36e5fd015757','Col':4,'Row':21,'Format':'numberic','Value':'253960089.668','TargetCode':''}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{'SheetId':'0f0a93f5-60f7-4c27-9121-9ea290dd8334','UId':'17834fd5-1e27-40b9-8148-68fc4fbf1c12','Col':3,'Row':22,'Format':'numberic','Value':'0.0007','TargetCode':''}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{'SheetId':'0f0a93f5-60f7-4c27-9121-9ea290dd8334','UId':'e387b061-10a9-488c-9da4-acb1bc80e5aa','Col':4,'Row':22,'Format':'numberic','Value':'0.0007','TargetCode':''}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T0XT54MyLWLjDyQ70P0bmPNhKwEwO8pB9LmqGcapsuo=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qGS8sohIsgC9hilPF/YiMLv5jLSpaYwJcNvj/C9CtVc=</DigestValue>
    </Reference>
  </SignedInfo>
  <SignatureValue>jNCGocLnRVjExJD0q3DG7KhH3hyav3p7D3YfhosrXwOJQgf+Qkdi+4qEHaWIfG6gMhnfVXb8e8ZU
NUMU+/QN1BBN9ZdTioWDf1aPgbR+ygyNoRSLm9QbJOGOH7ztbRFc/3rWcGg8KGHCNizIGpFES0u4
fGAGB/gEzAYqeBkwIHhgUOCH9uaM6d16T5aSp4TKpmEPiW0+I0xAoFOdklJns1YTyUiPr2uffbxn
8+4dLD0z2CnZYsy285WYj4hQIYBKZgOO9QNfkk+47VdMLT0YjrE/UEFpppHRphnOCkNpGkWb0eTd
k75RpRs5fEWpRXGADp9FeQMpDDW1yQhtMsA8+w==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QEIdTPIpKc4CUR+D4+hMaSTNg4MLZFo29VPQFAunjOI=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mCMtYR8I994ufSsgI5r9obAnPJnScuT0zkW586zbCf4=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hJ5II3VNCHcMiN+wSX2sA1JWjBPXzLs14wgaWTy2lik=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OuuunyHGlxm1rCc/EfZlSwrhbUK0BwKmFd3Vj1+r75s=</DigestValue>
      </Reference>
      <Reference URI="/xl/worksheets/sheet2.xml?ContentType=application/vnd.openxmlformats-officedocument.spreadsheetml.worksheet+xml">
        <DigestMethod Algorithm="http://www.w3.org/2001/04/xmlenc#sha256"/>
        <DigestValue>G6K3mUtv3ro9e1kzJY1t0QalJUhTvdwolJd7RADu6ts=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8MeVOF2Q4xvqY0NiRA9EmUD9uzVQGm0AeKdy1I90N3g=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2025-08-18T08:18:12Z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2025-08-18T08:18:12Z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wm8w6xREdBZh0LSwe3YsDEOLsMjQJopaVyJLXh3XdTw=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O9fu+xfiq2KBn5v2qwUMJEWSrrKK8mSp4Q62PSoTfjI=</DigestValue>
    </Reference>
  </SignedInfo>
  <SignatureValue>DFvJ3MInl2JXAwf80IaVNSD0Iv4lGqL70q1r8l0NrHEEeEFmnxxJWYpVB+21jaRN76qAfhZm3kt2
OxZfxagH2JltGcHTGknL11B98sPS3Xe5nxqKQzLJf5XuaJboPqiLkkjJHmPx03HsbfbRRUEbmDlV
dCOgkQyeCoyXasBGZcg6IvCGyUwTQniayU1VOeAfkYRm0bBi2V13M4chdO85B4D6QTOVfv78MZyq
KVbV4iKODJpKJXDfEUlYUe0Dvuvm2cQYmI6/byNZNSGu3B6aVD8f1k4Pn1EFDpxB5zK8x0GBFE62
nmn36udRM0jhOw9wirge6DWrdeuDqQJ8jNJp2Q==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QEIdTPIpKc4CUR+D4+hMaSTNg4MLZFo29VPQFAunjOI=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mCMtYR8I994ufSsgI5r9obAnPJnScuT0zkW586zbCf4=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hJ5II3VNCHcMiN+wSX2sA1JWjBPXzLs14wgaWTy2lik=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OuuunyHGlxm1rCc/EfZlSwrhbUK0BwKmFd3Vj1+r75s=</DigestValue>
      </Reference>
      <Reference URI="/xl/worksheets/sheet2.xml?ContentType=application/vnd.openxmlformats-officedocument.spreadsheetml.worksheet+xml">
        <DigestMethod Algorithm="http://www.w3.org/2001/04/xmlenc#sha256"/>
        <DigestValue>G6K3mUtv3ro9e1kzJY1t0QalJUhTvdwolJd7RADu6ts=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8MeVOF2Q4xvqY0NiRA9EmUD9uzVQGm0AeKdy1I90N3g=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2025-08-18T09:40:41Z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2025-08-18T09:40:41Z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2025-03-11T08:03:59Z</cp:lastPrinted>
  <dcterms:created xsi:type="dcterms:W3CDTF">2021-05-17T07:04:34Z</dcterms:created>
  <dcterms:modified xsi:type="dcterms:W3CDTF">2025-08-18T07:47:28Z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