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<sst xmlns="http://schemas.openxmlformats.org/spreadsheetml/2006/main" count="170" uniqueCount="85">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</sst>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H22" sqref="H2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45848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45848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11 tháng 7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4"/>
  <sheetViews>
    <sheetView view="pageBreakPreview" zoomScaleNormal="100" zoomScaleSheetLayoutView="100" workbookViewId="0">
      <selection activeCell="E26" sqref="E2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11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11" ht="20.25" customHeight="1" x14ac:dyDescent="0.25">
      <c r="A2" s="32"/>
      <c r="B2" s="34"/>
      <c r="C2" s="24">
        <v>45848</v>
      </c>
      <c r="D2" s="26">
        <v>45847</v>
      </c>
    </row>
    <row r="3" spans="1:11" ht="15" customHeight="1" x14ac:dyDescent="0.25">
      <c r="A3" s="7" t="s">
        <v>9</v>
      </c>
      <c r="B3" s="16" t="s">
        <v>28</v>
      </c>
      <c r="C3" s="18"/>
      <c r="D3" s="18"/>
    </row>
    <row r="4" spans="1:11" ht="15" customHeight="1" x14ac:dyDescent="0.25">
      <c r="A4" s="4" t="s">
        <v>29</v>
      </c>
      <c r="B4" s="4" t="s">
        <v>30</v>
      </c>
      <c r="C4" s="11">
        <v>366271443627</v>
      </c>
      <c r="D4" s="11">
        <v>365964658447</v>
      </c>
    </row>
    <row r="5" spans="1:11" ht="15" customHeight="1" x14ac:dyDescent="0.25">
      <c r="A5" s="4" t="s">
        <v>31</v>
      </c>
      <c r="B5" s="4" t="s">
        <v>32</v>
      </c>
      <c r="C5" s="11"/>
      <c r="D5" s="11"/>
    </row>
    <row r="6" spans="1:11" ht="15" customHeight="1" x14ac:dyDescent="0.25">
      <c r="A6" s="4" t="s">
        <v>33</v>
      </c>
      <c r="B6" s="4" t="s">
        <v>34</v>
      </c>
      <c r="C6" s="12">
        <v>15030.72</v>
      </c>
      <c r="D6" s="12">
        <v>15027.27</v>
      </c>
    </row>
    <row r="7" spans="1:11" ht="15" customHeight="1" x14ac:dyDescent="0.25">
      <c r="A7" s="7" t="s">
        <v>12</v>
      </c>
      <c r="B7" s="7" t="s">
        <v>35</v>
      </c>
      <c r="C7" s="7"/>
      <c r="D7" s="7"/>
    </row>
    <row r="8" spans="1:11" ht="15" customHeight="1" x14ac:dyDescent="0.25">
      <c r="A8" s="4" t="s">
        <v>36</v>
      </c>
      <c r="B8" s="4" t="s">
        <v>37</v>
      </c>
      <c r="C8" s="9">
        <v>16029</v>
      </c>
      <c r="D8" s="9">
        <v>16029</v>
      </c>
    </row>
    <row r="9" spans="1:11" ht="15" customHeight="1" x14ac:dyDescent="0.25">
      <c r="A9" s="4" t="s">
        <v>38</v>
      </c>
      <c r="B9" s="4" t="s">
        <v>39</v>
      </c>
      <c r="C9" s="19">
        <f>C8*C6</f>
        <v>240927410.88</v>
      </c>
      <c r="D9" s="19">
        <v>240872110.83000001</v>
      </c>
      <c r="E9" s="21"/>
    </row>
    <row r="10" spans="1:11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11" x14ac:dyDescent="0.2">
      <c r="E11" s="22"/>
    </row>
    <row r="12" spans="1:11" x14ac:dyDescent="0.2">
      <c r="K12" t="s">
        <v>84</v>
      </c>
    </row>
    <row r="13" spans="1:11" x14ac:dyDescent="0.2">
      <c r="C13" s="13"/>
      <c r="D13" s="13"/>
    </row>
    <row r="14" spans="1:11" x14ac:dyDescent="0.2">
      <c r="C14" s="13"/>
      <c r="D14" s="13"/>
    </row>
    <row r="15" spans="1:11" x14ac:dyDescent="0.2">
      <c r="C15" s="13"/>
      <c r="D15" s="13"/>
    </row>
    <row r="16" spans="1:11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{'SheetId':'532945ab-6ee2-445c-968d-e7f02eb76aac','UId':'1f175759-6dcd-4ce2-a463-54620d3cec54','Col':3,'Row':4,'Format':'numberic','Value':'366271443627','TargetCode':''}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{'SheetId':'532945ab-6ee2-445c-968d-e7f02eb76aac','UId':'df63451e-4881-4f55-9d40-3ad3e6256289','Col':4,'Row':4,'Format':'numberic','Value':'365964658447','TargetCode':''}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{'SheetId':'532945ab-6ee2-445c-968d-e7f02eb76aac','UId':'8922bb11-1c36-45a2-b95e-d93a0bfb38a0','Col':3,'Row':6,'Format':'numberic','Value':'15030.72','TargetCode':''}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{'SheetId':'532945ab-6ee2-445c-968d-e7f02eb76aac','UId':'0386b55c-340a-4ccd-b981-23c5ede5d6b8','Col':4,'Row':6,'Format':'numberic','Value':'15027.27','TargetCode':''}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{'SheetId':'532945ab-6ee2-445c-968d-e7f02eb76aac','UId':'0122b8e6-6e98-44a3-b5f5-62119cc28b58','Col':3,'Row':8,'Format':'numberic','Value':'16029','TargetCode':''}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{'SheetId':'532945ab-6ee2-445c-968d-e7f02eb76aac','UId':'168f3043-fb6e-4c8d-b2e8-aadbc57d62ae','Col':4,'Row':8,'Format':'numberic','Value':'16029','TargetCode':''}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{'SheetId':'532945ab-6ee2-445c-968d-e7f02eb76aac','UId':'dc373327-812c-4574-a89b-45e7962c83f9','Col':3,'Row':9,'Format':'numberic','Value':'240927410.88','TargetCode':''}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{'SheetId':'532945ab-6ee2-445c-968d-e7f02eb76aac','UId':'61429e25-1f7f-4225-afcd-4f77120fa043','Col':4,'Row':9,'Format':'numberic','Value':'240872110.83','TargetCode':''}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UAGWquFyIXIihBni0C+hcfcq7Jq1AFSPBkqQqw2QcY0=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+ge09ZdMNudnZyn6fQaT/VdgQF8KpSdkdP87FvefKJU=</DigestValue>
    </Reference>
  </SignedInfo>
  <SignatureValue>lZSi0yamQ616+UO1qeavz1RJcZTSv977TcdnL/egaPxeV9Gj3JHZuSXGT1izu7S9F5RJBqkdx9cl
vi/isaDCQZK18n2gxvKoyaeh8hJAPzipNO16ViF0M+trZEcTIQhyDhJ/53lQ+X0XoOCpXU/earsE
H4cVC7EUz8r9d3wJHWY+uUpEixG6DZw4lTODVIBBdIblFkTfMpKhRRoISqVcO7FQWMuuYTChfrEK
HX9XAaBmO9JBy3ECc7zXEqUudFPe6eQioadDS0RRgFUwN34ASaO1W1k8k4gRFAvMvi+cDjeKOgEV
hdWV34Ecflx9r1UYuFBUYY/OGCa4apqJ20/j9g==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XThLOKVWTmzyDQlV+xg6w6kc8JN3GEs6x/Zbn217QJA=</DigestValue>
      </Reference>
      <Reference URI="/xl/worksheets/sheet2.xml?ContentType=application/vnd.openxmlformats-officedocument.spreadsheetml.worksheet+xml">
        <DigestMethod Algorithm="http://www.w3.org/2001/04/xmlenc#sha256"/>
        <DigestValue>jvKokNCAlYciVBETVaCQMN49bTaAIsU3dfy5q6YluZQ=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SEdgxq3/MIiPLYoh7YS5aCE3yFutBz8l3STtZkZv/vI=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2025-07-14T08:37:09Z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2025-07-14T08:37:09Z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x5lZ4D08WVb1XTxhbrGFfmnVo7I73172izw6qgbLzBk=</DigestValue>
    </Reference>
    <Reference Type="http://www.w3.org/2000/09/xmldsig#Object" URI="#idOfficeObject">
      <DigestMethod Algorithm="http://www.w3.org/2001/04/xmlenc#sha256"/>
      <DigestValue>sLKqOkI9PH6AmMN739BN218JgdyOKd0dnIhZrmGDYVY=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y3plj6giHQgxidfsQASin+xK/k20e7D29blhidxObCg=</DigestValue>
    </Reference>
  </SignedInfo>
  <SignatureValue>RsDLYmdRoBK8kJQ+c1GaybgN7m7YVa8YYEen+HBYLs+lsQW9H8FMifiuzKYUQUVgmGe/qWt4vBR8
kWFk5sAcyMjrwKwC2yTbuV+k3fH+NPQcxAvkYq75T1RISu3rAfWVRflUyA0iJ8JNQQB16tdDy2Bz
RrRIsQ83m/UC3i/4NeyDGNNPGsNc8rELGoC/Tze8aSq8syxqYF2oVu320otnTozk5163Xnxw5Ap9
dx8usa/76iq747vxsNnKIiQAPk07LGy+ybzg4kPj1KE8vP5tHyv1iukd+j2D/9AlDu6/7EVtqNJT
TeXQwp1Sah2HbGEEklUJTlOBYm3SuHei2F+jIA==</SignatureValue>
  <KeyInfo>
    <X509Data>
      <X509Certificate>MIIGEjCCA/qgAwIBAgIQVAEBATVwXK87UBz7FJIHrDANBgkqhkiG9w0BAQsFADBZMRUwEwYDVQQDDAxWTlBULUNBIFNIQTIxMzAxBgNVBAoMKlZJRVROQU0gUE9TVFMgQU5EIFRFTEVDT01NVU5JQ0FUSU9OUyBHUk9VUDELMAkGA1UEBhMCVk4wHhcNMjUwNTEyMDMxMjA5WhcNMjcwNzE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LB8eYG6lyWoBD0FsalajIoCHqN58SQd6KHIzqhXnGJSP4gd+B3owlcftmP6LVl3Jd/+VzvbyBOgyWPT35C8rNjwVPgRB8rirvGFUiAh9Rsv2WaOT22g2rpu7i81QDHGF3dexdPAX8SELtef9OuIdMDw2TjlmNZgILaESYHG+on2IkJZOgxj0LAaIEglx9jufpmH2m/LJ+hqBM+iglL3ZLEao3pe6IZ9lWHkdOdhqndSNud4eEtoaHTtJKJkAwtXRrEvph7G2uMD4gl8UCFxkVAT1rhYSlgLS8z7znjDPGm4pb2/KopKDTBOn8DAWHQyH4Za7yKtBWai/pipgx4PsQ0CAwEAAaOCAW8wggFrMAwGA1UdEwEB/wQCMAAwHwYDVR0jBBgwFoAUa5XExCkjyicTywTw/XTqzb0I/8EwgYcGCCsGAQUFBwEBBHsweTA+BggrBgEFBQcwAoYyaHR0cDovL3B1Yi52bnB0LWNhLnZuL2NlcnRzL3ZucHRjYS1zaGEyNTYtMjAyNC5jZXIwNwYIKwYBBQUHMAGGK2h0dHA6Ly9vY3NwLXNoYTI1Ni52bnB0LWNhLnZuL3Jlc3BvbmRlcjIwMjQwJAYDVR0RBB0wG4EZbGFuLm5ndXllbnRodXlAaXBhLmNvbS52bjAVBgNVHSUEDjAMBgorBgEEAYI3CgMMMEQGA1UdHwQ9MDswOaA3oDWGM2h0dHA6Ly9jcmwtc2hhMjU2LnZucHQtY2Eudm4vdm5wdGNhLXNoYTI1Ni0yMDI0LmNybDAdBgNVHQ4EFgQU3EKBLYvYwMZ5j1S+XJCvUMlPezIwDgYDVR0PAQH/BAQDAgTwMA0GCSqGSIb3DQEBCwUAA4ICAQCM+XDxWUj1KchO8Yf8dJmSz9PiOqPpmEsOZBsFIUfGy24TQkYPHed6Vqf9vCRS0ARmIwns5gizpHtPgIZRaH4zAwnb/3JSn4XkKHUSV0wLX/cmkkwsNpCLVh4Bb0zps3x5vApWWyT3cipy0IPWpBJciM+q18/XQ6LXBLgEldy981rwbm/cnAMu2sWOZF6nfkjmCX6wG47MMCznt4tFpTHhhWYYTy0Jzn6v4mELuhSPX0svkXdvJMga04N9KnbzSYu++4C+oe9xptUKZrfaUZO2nH2PlepHC5do8UiS7CaXJJtg8WszS9eNH4YMxJsXDlsiostxXyBuH5+CE/JBK1Duh0shq9/3a/X90UuCaP80slkR58a37/992qyY/t0+28O3v6ln6T5H8g2jUIkEEqpTR7ucri2JvUbR/fV27klhbHV7fuv2ny6frWUunnPkzDejSUra2r+CZCiG9txVULuyZ5VCD3eT5wpQL1G9Xy4bfwAXUM2/uyoefVku7FNYRagCmg8ye1CIp3lO8g1gWwubSW5ooVx73Ap7IbzUoIBURukUE776LScoWrMAKY47zvIskZLGxlXuC3aeTGFwHIQXxA9IgXWw6+GUfCKPEFBVXKYI63ZAdqCpn2GCoyvNbL5geq+YNnGDRHUnUa1E7dqOXp0XDun9yVjjDA665+Xrd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y3XHZ0Ca0r1pJd/Z2obDxoxRDhc4Uqe467D6AAvNqeI=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wh5DXTdL0FnZiPmiJ3qBhrsYupZA1yv/7gOd4bw/33E=</DigestValue>
      </Reference>
      <Reference URI="/xl/sharedStrings.xml?ContentType=application/vnd.openxmlformats-officedocument.spreadsheetml.sharedStrings+xml">
        <DigestMethod Algorithm="http://www.w3.org/2001/04/xmlenc#sha256"/>
        <DigestValue>LhQ6XqQhiApk6Gh8jCYb5FpHuulk6HyOu75WDKxbfU0=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hcDsKxrAkdBWzcgkX5Ij0/bTgbjRzH4/TqIXTpfBDdU=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XThLOKVWTmzyDQlV+xg6w6kc8JN3GEs6x/Zbn217QJA=</DigestValue>
      </Reference>
      <Reference URI="/xl/worksheets/sheet2.xml?ContentType=application/vnd.openxmlformats-officedocument.spreadsheetml.worksheet+xml">
        <DigestMethod Algorithm="http://www.w3.org/2001/04/xmlenc#sha256"/>
        <DigestValue>jvKokNCAlYciVBETVaCQMN49bTaAIsU3dfy5q6YluZQ=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SEdgxq3/MIiPLYoh7YS5aCE3yFutBz8l3STtZkZv/vI=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2025-07-14T10:28:21Z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2025-07-14T10:28:21Z</xd:SigningTime>
          <xd:SigningCertificate>
            <xd:Cert>
              <xd:CertDigest>
                <DigestMethod Algorithm="http://www.w3.org/2001/04/xmlenc#sha256"/>
                <DigestValue>P7iOhpnPyAMfi8gqM8CqYqcFVb1Us4QWrzjktdl4gxQ=</DigestValue>
              </xd:CertDigest>
              <xd:IssuerSerial>
                <X509IssuerName>C=VN, O=VIETNAM POSTS AND TELECOMMUNICATIONS GROUP, CN=VNPT-CA SHA2</X509IssuerName>
                <X509SerialNumber>111660364320967777219981797028267165612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2025-07-14T08:01:29Z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