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C6" i="3" l="1"/>
  <c r="C15" i="3" s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<sst xmlns="http://schemas.openxmlformats.org/spreadsheetml/2006/main" count="168" uniqueCount="85">
  <si>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</si>
  <si>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</si>
  <si>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</si>
  <si>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</si>
  <si>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</si>
  <si>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</si>
  <si>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</si>
  <si>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</si>
  <si>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</si>
  <si>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</si>
  <si>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</si>
  <si>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</si>
  <si>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</si>
  <si>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</si>
  <si>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</si>
  <si>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</si>
  <si>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</si>
  <si>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</si>
  <si>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</si>
  <si>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</si>
  <si>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</si>
  <si>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</si>
  <si>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</si>
  <si>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</si>
  <si>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</si>
  <si>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</si>
  <si>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</si>
  <si>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</si>
  <si>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</si>
  <si>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</si>
  <si>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</si>
  <si>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</si>
  <si>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</si>
  <si>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</si>
  <si>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</si>
  <si>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</si>
  <si>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</si>
  <si>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</si>
  <si>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</si>
  <si>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</si>
  <si>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</si>
  <si>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</si>
  <si>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</si>
  <si>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</si>
  <si>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</si>
  <si>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</si>
  <si>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</si>
  <si>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</si>
  <si>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</si>
  <si>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</si>
  <si>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</si>
  <si>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</si>
  <si>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</si>
  <si>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</si>
  <si>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</si>
  <si>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</si>
  <si>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</si>
  <si>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</si>
  <si>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</si>
  <si>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</si>
  <si>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</si>
  <si>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</si>
  <si>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</si>
  <si>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</si>
  <si>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</si>
  <si>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</si>
  <si>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</si>
  <si>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</si>
  <si>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</si>
  <si>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</si>
  <si>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</si>
  <si>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</si>
  <si>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</si>
  <si>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</si>
  <si>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</si>
  <si>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</si>
  <si>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</si>
  <si>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</si>
  <si>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</si>
  <si>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</si>
  <si>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</si>
  <si>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</si>
  <si>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</si>
  <si>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</si>
  <si>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13/07/2025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</si>
</sst>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H12" sqref="H12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45852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45858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"&amp;21&amp;" tháng "&amp;MONTH(D3)&amp;" năm "&amp;2025</f>
        <v>Ngày định giá/Ngày giao dịch: ngày 21 tháng 7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H23" sqref="H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20/7/2025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367263956472</v>
      </c>
      <c r="D4" s="35">
        <v>364306673393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15056.67</v>
      </c>
      <c r="D6" s="23">
        <v>15025.11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370994046790</v>
      </c>
      <c r="D8" s="19">
        <v>367263956472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15078.61</v>
      </c>
      <c r="D10" s="20">
        <v>15056.67</v>
      </c>
    </row>
    <row r="11" spans="1:4" ht="16.5" customHeight="1">
      <c r="A11" s="7" t="s">
        <v>15</v>
      </c>
      <c r="B11" s="7" t="s">
        <v>48</v>
      </c>
      <c r="C11" s="17">
        <f>C8-C4</f>
        <v>3730090318</v>
      </c>
      <c r="D11" s="17">
        <v>2957283079</v>
      </c>
    </row>
    <row r="12" spans="1:4" ht="15" customHeight="1">
      <c r="A12" s="4" t="s">
        <v>49</v>
      </c>
      <c r="B12" s="4" t="s">
        <v>50</v>
      </c>
      <c r="C12" s="26">
        <f>C11-C13</f>
        <v>532903178</v>
      </c>
      <c r="D12" s="26">
        <v>769762273</v>
      </c>
    </row>
    <row r="13" spans="1:4" ht="15" customHeight="1">
      <c r="A13" s="4" t="s">
        <v>51</v>
      </c>
      <c r="B13" s="4" t="s">
        <v>52</v>
      </c>
      <c r="C13" s="27">
        <v>3197187140</v>
      </c>
      <c r="D13" s="31">
        <v>2187520806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21.940000000000509</v>
      </c>
      <c r="D15" s="21">
        <v>31.559999999999491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370994046790</v>
      </c>
      <c r="D17" s="29">
        <v>367263956472</v>
      </c>
    </row>
    <row r="18" spans="1:10" ht="15" customHeight="1">
      <c r="A18" s="4" t="s">
        <v>61</v>
      </c>
      <c r="B18" s="4" t="s">
        <v>62</v>
      </c>
      <c r="C18" s="28">
        <v>284635107027</v>
      </c>
      <c r="D18" s="29">
        <v>283871854676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16029</v>
      </c>
      <c r="D20" s="23">
        <v>16029</v>
      </c>
    </row>
    <row r="21" spans="1:10" ht="15" customHeight="1">
      <c r="A21" s="4" t="s">
        <v>65</v>
      </c>
      <c r="B21" s="4" t="s">
        <v>39</v>
      </c>
      <c r="C21" s="34">
        <v>241695039.69</v>
      </c>
      <c r="D21" s="23">
        <v>241343363.43000001</v>
      </c>
    </row>
    <row r="22" spans="1:10" ht="15" customHeight="1">
      <c r="A22" s="4" t="s">
        <v>66</v>
      </c>
      <c r="B22" s="4" t="s">
        <v>41</v>
      </c>
      <c r="C22" s="30">
        <v>6.9999999999999999E-4</v>
      </c>
      <c r="D22" s="30">
        <v>6.9999999999999999E-4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{'SheetId':'0f0a93f5-60f7-4c27-9121-9ea290dd8334','UId':'7d8df9de-6ec3-46c6-a9cb-3bb3debdabc3','Col':3,'Row':4,'Format':'numberic','Value':'367263956472','TargetCode':''}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{'SheetId':'0f0a93f5-60f7-4c27-9121-9ea290dd8334','UId':'6878300a-c20f-462d-9746-1f03421f3475','Col':4,'Row':4,'Format':'numberic','Value':'364306673393','TargetCode':''}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{'SheetId':'0f0a93f5-60f7-4c27-9121-9ea290dd8334','UId':'cc99c128-86ca-47ff-b226-95c60d9beb91','Col':3,'Row':6,'Format':'numberic','Value':'15056.67','TargetCode':''}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{'SheetId':'0f0a93f5-60f7-4c27-9121-9ea290dd8334','UId':'c3bfcec2-e653-4f82-860b-803225fef5d1','Col':4,'Row':6,'Format':'numberic','Value':'15025.11','TargetCode':''}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{'SheetId':'0f0a93f5-60f7-4c27-9121-9ea290dd8334','UId':'1a4c42c9-725c-46f6-8a85-4bdbfb1f8740','Col':3,'Row':8,'Format':'numberic','Value':'370994046790','TargetCode':''}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{'SheetId':'0f0a93f5-60f7-4c27-9121-9ea290dd8334','UId':'102a5969-ecf0-48a6-9b4c-2ef748e27d05','Col':4,'Row':8,'Format':'numberic','Value':'367263956472','TargetCode':''}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{'SheetId':'0f0a93f5-60f7-4c27-9121-9ea290dd8334','UId':'0adef1d5-524d-427d-84c0-491fb70d8521','Col':3,'Row':10,'Format':'numberic','Value':'15078.61','TargetCode':''}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{'SheetId':'0f0a93f5-60f7-4c27-9121-9ea290dd8334','UId':'dfb17dcf-c5ba-4757-9b28-e20992bc4553','Col':4,'Row':10,'Format':'numberic','Value':'15056.67','TargetCode':''}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{'SheetId':'0f0a93f5-60f7-4c27-9121-9ea290dd8334','UId':'8c1be6bf-76a4-42d7-9fe4-f4822068d5a4','Col':3,'Row':11,'Format':'numberic','Value':'3730090318','TargetCode':''}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{'SheetId':'0f0a93f5-60f7-4c27-9121-9ea290dd8334','UId':'45174d06-2d38-411d-96aa-79e2629d72fe','Col':4,'Row':11,'Format':'numberic','Value':'2957283079','TargetCode':''}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{'SheetId':'0f0a93f5-60f7-4c27-9121-9ea290dd8334','UId':'47189bce-6760-48da-9fba-cbd16cc1da69','Col':3,'Row':12,'Format':'numberic','Value':'532903178','TargetCode':''}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{'SheetId':'0f0a93f5-60f7-4c27-9121-9ea290dd8334','UId':'54b90877-796c-44fd-b01c-bac401362c90','Col':4,'Row':12,'Format':'numberic','Value':'769762273','TargetCode':''}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{'SheetId':'0f0a93f5-60f7-4c27-9121-9ea290dd8334','UId':'b596263e-ac83-4575-a696-5d078fa3d3e4','Col':3,'Row':13,'Format':'numberic','Value':'3197187140','TargetCode':''}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{'SheetId':'0f0a93f5-60f7-4c27-9121-9ea290dd8334','UId':'97dfbdb2-a540-49b5-997a-79b58e09a2ce','Col':4,'Row':13,'Format':'numberic','Value':'2187520806','TargetCode':''}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{'SheetId':'0f0a93f5-60f7-4c27-9121-9ea290dd8334','UId':'99c444f1-5fe2-45a1-82fa-ae77b2e76c8c','Col':3,'Row':15,'Format':'numberic','Value':'21.9400000000005','TargetCode':''}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{'SheetId':'0f0a93f5-60f7-4c27-9121-9ea290dd8334','UId':'3c320467-dbd9-42b8-b876-53a4718cfc56','Col':4,'Row':15,'Format':'numberic','Value':'31.5599999999995','TargetCode':''}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{'SheetId':'0f0a93f5-60f7-4c27-9121-9ea290dd8334','UId':'b5f075a6-84c7-47a7-aca6-304f3e7f098b','Col':3,'Row':17,'Format':'numberic','Value':'370994046790','TargetCode':''}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{'SheetId':'0f0a93f5-60f7-4c27-9121-9ea290dd8334','UId':'4a3b5e69-6655-4a3c-91ad-151d0daffbbe','Col':4,'Row':17,'Format':'numberic','Value':'367263956472','TargetCode':''}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{'SheetId':'0f0a93f5-60f7-4c27-9121-9ea290dd8334','UId':'bc8aae90-3d32-424c-89d6-00637a1a5749','Col':3,'Row':18,'Format':'numberic','Value':'284635107027','TargetCode':''}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{'SheetId':'0f0a93f5-60f7-4c27-9121-9ea290dd8334','UId':'0712758c-ed69-4c11-ad9c-a1786f232e94','Col':4,'Row':18,'Format':'numberic','Value':'283871854676','TargetCode':''}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{'SheetId':'0f0a93f5-60f7-4c27-9121-9ea290dd8334','UId':'9d2538f9-f4fe-4678-a845-a343332a4000','Col':3,'Row':20,'Format':'numberic','Value':'16029','TargetCode':''}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{'SheetId':'0f0a93f5-60f7-4c27-9121-9ea290dd8334','UId':'2aedc9fa-169e-4d63-8a5f-edb7276fb5de','Col':4,'Row':20,'Format':'numberic','Value':'16029','TargetCode':''}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{'SheetId':'0f0a93f5-60f7-4c27-9121-9ea290dd8334','UId':'66104325-15b6-436e-8977-c1215983f874','Col':3,'Row':21,'Format':'numberic','Value':'241695039.69','TargetCode':''}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{'SheetId':'0f0a93f5-60f7-4c27-9121-9ea290dd8334','UId':'7db1f99a-6d4f-4763-baf8-36e5fd015757','Col':4,'Row':21,'Format':'numberic','Value':'241343363.43','TargetCode':''}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{'SheetId':'0f0a93f5-60f7-4c27-9121-9ea290dd8334','UId':'17834fd5-1e27-40b9-8148-68fc4fbf1c12','Col':3,'Row':22,'Format':'numberic','Value':'0.0007','TargetCode':''}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{'SheetId':'0f0a93f5-60f7-4c27-9121-9ea290dd8334','UId':'e387b061-10a9-488c-9da4-acb1bc80e5aa','Col':4,'Row':22,'Format':'numberic','Value':'0.0007','TargetCode':''}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DldPPxh/xsNPhIqtnlpeiUhFTbEHkK3PB79MKpsxdcU=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E0wKBF7HIjk84uaWuA1gyGaf4A14R8cnr38IB/IvBQs=</DigestValue>
    </Reference>
  </SignedInfo>
  <SignatureValue>IRP3K1HyCBIkaEXio6aw0ke7JWgOKPT2WAmLl8iWbwtepI+Gov+v45fzz4BJCCtdwdVAaFm+qQWs
rRCjtHkY0nhjb/WEP27cwsfZYtEwfGEqIeMAnjHc3lc68Omdnl3FEhiHB//E4+XhxVOVVJ+QR0Er
fKKuScopCQd5XvdXQgtP5tPOdLY0s9jCVP/BkP/mwwwGXaKOQQxKJumltoPyZEv6fR0pp7IdwJ3h
qy8a5T6oNqDdIZeoTBABbdfd31a2tMNafWKTL4OLR7qEB9x66kpuRLTmS/Hisz9gszkva7TYI7oM
PSCLdshIcLDu4jDAj8ukQnmtMpMUiO7ibBRLIg==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To8dfOEIGa6UYO1fpmLvcmX4rA3jp3INmISuxcOv7AQ=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/swbhXeF6MsGR+8hBW/noVXZF8uLt/vq799DrRg+LrU=</DigestValue>
      </Reference>
      <Reference URI="/xl/worksheets/sheet2.xml?ContentType=application/vnd.openxmlformats-officedocument.spreadsheetml.worksheet+xml">
        <DigestMethod Algorithm="http://www.w3.org/2001/04/xmlenc#sha256"/>
        <DigestValue>vTjlvf3CGLa8dpc8GNxG5huAKpOcMdWUcyzjfuGKflU=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g36t/tzlpv3yttxtrEe52hTUN22YQ8HdQVw03ZlkI8w=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2025-07-22T07:26:27Z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2025-07-22T07:26:27Z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nix0E6LEkuBPAEdCbdtg8HekMVfswHW6gEZovT8p9VQ=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dXCkiXq9dMYrWhzipyCSLFt266mfzbHhgi8IdkkfjJ4=</DigestValue>
    </Reference>
  </SignedInfo>
  <SignatureValue>buVaMc6dXCpX3gOQ0EK1bRJm6Jne8cpw3tqq2zR7yFgYKiicauyv0QRPxGN4TNg36Rsx9ZUylwnx
i3LdV+IO1pZbbc6mrjPkFZr3lkMfu4BFMV8pRI7eLeMFPx8i+LCkqB3zQmDXBO4DUlZ1FzLLcAIK
XRCmeQdwN6AYFgAkpq+HrEO5DYx5IAJ94FUZmlym6ffMHETxXZCdgN7GrObOljVQJ6xGHCYm2U3r
BCQU8OFpK/YSRGFkYPtVqVidAUXTFONhmHJ5hf37tNAW1MF20pm5PFN1rNisKNG52VA20eXs7DLL
lJxIQgfMEfTwyiA+svJ3HAlT1++GHj8Q8dHUYw==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To8dfOEIGa6UYO1fpmLvcmX4rA3jp3INmISuxcOv7AQ=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/swbhXeF6MsGR+8hBW/noVXZF8uLt/vq799DrRg+LrU=</DigestValue>
      </Reference>
      <Reference URI="/xl/worksheets/sheet2.xml?ContentType=application/vnd.openxmlformats-officedocument.spreadsheetml.worksheet+xml">
        <DigestMethod Algorithm="http://www.w3.org/2001/04/xmlenc#sha256"/>
        <DigestValue>vTjlvf3CGLa8dpc8GNxG5huAKpOcMdWUcyzjfuGKflU=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g36t/tzlpv3yttxtrEe52hTUN22YQ8HdQVw03ZlkI8w=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2025-07-22T08:46:39Z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2025-07-22T08:46:39Z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2025-07-22T07:15:10Z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