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C6" i="3" l="1"/>
  <c r="C15" i="3" s="1"/>
  <c r="C4" i="3" l="1"/>
  <c r="C11" i="3" l="1"/>
  <c r="C12" i="3" s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<sst xmlns="http://schemas.openxmlformats.org/spreadsheetml/2006/main" count="168" uniqueCount="85">
  <si>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</si>
  <si>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</si>
  <si>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</si>
  <si>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</si>
  <si>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</si>
  <si>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</si>
  <si>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</si>
  <si>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</si>
  <si>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</si>
  <si>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</si>
  <si>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</si>
  <si>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</si>
  <si>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</si>
  <si>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</si>
  <si>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</si>
  <si>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</si>
  <si>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</si>
  <si>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</si>
  <si>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</si>
  <si>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</si>
  <si>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</si>
  <si>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</si>
  <si>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</si>
  <si>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</si>
  <si>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</si>
  <si>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</si>
  <si>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</si>
  <si>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</si>
  <si>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</si>
  <si>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</si>
  <si>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</si>
  <si>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</si>
  <si>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</si>
  <si>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</si>
  <si>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</si>
  <si>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</si>
  <si>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</si>
  <si>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</si>
  <si>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</si>
  <si>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</si>
  <si>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</si>
  <si>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</si>
  <si>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</si>
  <si>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</si>
  <si>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</si>
  <si>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</si>
  <si>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</si>
  <si>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</si>
  <si>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</si>
  <si>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</si>
  <si>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</si>
  <si>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</si>
  <si>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</si>
  <si>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</si>
  <si>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</si>
  <si>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</si>
  <si>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</si>
  <si>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</si>
  <si>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</si>
  <si>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</si>
  <si>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</si>
  <si>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</si>
  <si>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</si>
  <si>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</si>
  <si>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</si>
  <si>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</si>
  <si>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</si>
  <si>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</si>
  <si>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</si>
  <si>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</si>
  <si>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</si>
  <si>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</si>
  <si>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</si>
  <si>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</si>
  <si>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</si>
  <si>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</si>
  <si>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</si>
  <si>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</si>
  <si>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</si>
  <si>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</si>
  <si>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</si>
  <si>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</si>
  <si>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</si>
  <si>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</si>
  <si>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25/05/2025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</si>
</sst>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M8" sqref="M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45803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45809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"&amp;2&amp;" tháng "&amp;MONTH(D3)&amp;" năm "&amp;2025</f>
        <v>Ngày định giá/Ngày giao dịch: ngày 2 tháng 6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H18" sqref="H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1/6/2025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351110208012</v>
      </c>
      <c r="D4" s="35">
        <v>351183385674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14913.31</v>
      </c>
      <c r="D6" s="23">
        <v>14903.48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351847374144</v>
      </c>
      <c r="D8" s="19">
        <v>351110208012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14929.16</v>
      </c>
      <c r="D10" s="20">
        <v>14913.31</v>
      </c>
    </row>
    <row r="11" spans="1:4" ht="16.5" customHeight="1">
      <c r="A11" s="7" t="s">
        <v>15</v>
      </c>
      <c r="B11" s="7" t="s">
        <v>48</v>
      </c>
      <c r="C11" s="17">
        <f>C8-C4</f>
        <v>737166132</v>
      </c>
      <c r="D11" s="17">
        <v>-73177662</v>
      </c>
    </row>
    <row r="12" spans="1:4" ht="15" customHeight="1">
      <c r="A12" s="4" t="s">
        <v>49</v>
      </c>
      <c r="B12" s="4" t="s">
        <v>50</v>
      </c>
      <c r="C12" s="26">
        <f>C11-C13</f>
        <v>373113421</v>
      </c>
      <c r="D12" s="26">
        <v>231186174</v>
      </c>
    </row>
    <row r="13" spans="1:4" ht="15" customHeight="1">
      <c r="A13" s="4" t="s">
        <v>51</v>
      </c>
      <c r="B13" s="4" t="s">
        <v>52</v>
      </c>
      <c r="C13" s="27">
        <v>364052711</v>
      </c>
      <c r="D13" s="31">
        <v>-304363836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15.850000000000364</v>
      </c>
      <c r="D15" s="21">
        <v>9.8299999999999272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351847374144</v>
      </c>
      <c r="D17" s="29">
        <v>351286666775</v>
      </c>
    </row>
    <row r="18" spans="1:10" ht="15" customHeight="1">
      <c r="A18" s="4" t="s">
        <v>61</v>
      </c>
      <c r="B18" s="4" t="s">
        <v>62</v>
      </c>
      <c r="C18" s="28">
        <v>266184736793</v>
      </c>
      <c r="D18" s="29">
        <v>264611500479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1983.92</v>
      </c>
      <c r="D20" s="23">
        <v>1983.92</v>
      </c>
    </row>
    <row r="21" spans="1:10" ht="15" customHeight="1">
      <c r="A21" s="4" t="s">
        <v>65</v>
      </c>
      <c r="B21" s="4" t="s">
        <v>39</v>
      </c>
      <c r="C21" s="34">
        <v>29618259.1072</v>
      </c>
      <c r="D21" s="23">
        <v>29586813.975200001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{'SheetId':'0f0a93f5-60f7-4c27-9121-9ea290dd8334','UId':'7d8df9de-6ec3-46c6-a9cb-3bb3debdabc3','Col':3,'Row':4,'Format':'numberic','Value':'351110208012','TargetCode':''}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{'SheetId':'0f0a93f5-60f7-4c27-9121-9ea290dd8334','UId':'6878300a-c20f-462d-9746-1f03421f3475','Col':4,'Row':4,'Format':'numberic','Value':'351183385674','TargetCode':''}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{'SheetId':'0f0a93f5-60f7-4c27-9121-9ea290dd8334','UId':'cc99c128-86ca-47ff-b226-95c60d9beb91','Col':3,'Row':6,'Format':'numberic','Value':'14913.31','TargetCode':''}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{'SheetId':'0f0a93f5-60f7-4c27-9121-9ea290dd8334','UId':'c3bfcec2-e653-4f82-860b-803225fef5d1','Col':4,'Row':6,'Format':'numberic','Value':'14903.48','TargetCode':''}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{'SheetId':'0f0a93f5-60f7-4c27-9121-9ea290dd8334','UId':'1a4c42c9-725c-46f6-8a85-4bdbfb1f8740','Col':3,'Row':8,'Format':'numberic','Value':'351847374144','TargetCode':''}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{'SheetId':'0f0a93f5-60f7-4c27-9121-9ea290dd8334','UId':'102a5969-ecf0-48a6-9b4c-2ef748e27d05','Col':4,'Row':8,'Format':'numberic','Value':'351110208012','TargetCode':''}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{'SheetId':'0f0a93f5-60f7-4c27-9121-9ea290dd8334','UId':'0adef1d5-524d-427d-84c0-491fb70d8521','Col':3,'Row':10,'Format':'numberic','Value':'14929.16','TargetCode':''}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{'SheetId':'0f0a93f5-60f7-4c27-9121-9ea290dd8334','UId':'dfb17dcf-c5ba-4757-9b28-e20992bc4553','Col':4,'Row':10,'Format':'numberic','Value':'14913.31','TargetCode':''}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{'SheetId':'0f0a93f5-60f7-4c27-9121-9ea290dd8334','UId':'8c1be6bf-76a4-42d7-9fe4-f4822068d5a4','Col':3,'Row':11,'Format':'numberic','Value':'737166132','TargetCode':''}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{'SheetId':'0f0a93f5-60f7-4c27-9121-9ea290dd8334','UId':'45174d06-2d38-411d-96aa-79e2629d72fe','Col':4,'Row':11,'Format':'numberic','Value':'-73177662','TargetCode':''}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{'SheetId':'0f0a93f5-60f7-4c27-9121-9ea290dd8334','UId':'47189bce-6760-48da-9fba-cbd16cc1da69','Col':3,'Row':12,'Format':'numberic','Value':'373113421','TargetCode':''}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{'SheetId':'0f0a93f5-60f7-4c27-9121-9ea290dd8334','UId':'54b90877-796c-44fd-b01c-bac401362c90','Col':4,'Row':12,'Format':'numberic','Value':'231186174','TargetCode':''}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{'SheetId':'0f0a93f5-60f7-4c27-9121-9ea290dd8334','UId':'b596263e-ac83-4575-a696-5d078fa3d3e4','Col':3,'Row':13,'Format':'numberic','Value':'364052711','TargetCode':''}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{'SheetId':'0f0a93f5-60f7-4c27-9121-9ea290dd8334','UId':'97dfbdb2-a540-49b5-997a-79b58e09a2ce','Col':4,'Row':13,'Format':'numberic','Value':'-304363836','TargetCode':''}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{'SheetId':'0f0a93f5-60f7-4c27-9121-9ea290dd8334','UId':'99c444f1-5fe2-45a1-82fa-ae77b2e76c8c','Col':3,'Row':15,'Format':'numberic','Value':'15.8500000000004','TargetCode':''}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{'SheetId':'0f0a93f5-60f7-4c27-9121-9ea290dd8334','UId':'3c320467-dbd9-42b8-b876-53a4718cfc56','Col':4,'Row':15,'Format':'numberic','Value':'9.82999999999993','TargetCode':''}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{'SheetId':'0f0a93f5-60f7-4c27-9121-9ea290dd8334','UId':'b5f075a6-84c7-47a7-aca6-304f3e7f098b','Col':3,'Row':17,'Format':'numberic','Value':'351847374144','TargetCode':''}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{'SheetId':'0f0a93f5-60f7-4c27-9121-9ea290dd8334','UId':'4a3b5e69-6655-4a3c-91ad-151d0daffbbe','Col':4,'Row':17,'Format':'numberic','Value':'351286666775','TargetCode':''}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{'SheetId':'0f0a93f5-60f7-4c27-9121-9ea290dd8334','UId':'bc8aae90-3d32-424c-89d6-00637a1a5749','Col':3,'Row':18,'Format':'numberic','Value':'266184736793','TargetCode':''}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{'SheetId':'0f0a93f5-60f7-4c27-9121-9ea290dd8334','UId':'0712758c-ed69-4c11-ad9c-a1786f232e94','Col':4,'Row':18,'Format':'numberic','Value':'264611500479','TargetCode':''}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{'SheetId':'0f0a93f5-60f7-4c27-9121-9ea290dd8334','UId':'9d2538f9-f4fe-4678-a845-a343332a4000','Col':3,'Row':20,'Format':'numberic','Value':'1983.92','TargetCode':''}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{'SheetId':'0f0a93f5-60f7-4c27-9121-9ea290dd8334','UId':'2aedc9fa-169e-4d63-8a5f-edb7276fb5de','Col':4,'Row':20,'Format':'numberic','Value':'1983.92','TargetCode':''}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{'SheetId':'0f0a93f5-60f7-4c27-9121-9ea290dd8334','UId':'66104325-15b6-436e-8977-c1215983f874','Col':3,'Row':21,'Format':'numberic','Value':'29618259.1072','TargetCode':''}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{'SheetId':'0f0a93f5-60f7-4c27-9121-9ea290dd8334','UId':'7db1f99a-6d4f-4763-baf8-36e5fd015757','Col':4,'Row':21,'Format':'numberic','Value':'29586813.9752','TargetCode':''}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r1A6aHS1/nF+PBIQxTwMg8ddKh4UsZ5eiYboY83ay7Y=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ad9J+xBJxJJC6FYc3yHrG4oz4B692ToCGWchupe+oiE=</DigestValue>
    </Reference>
  </SignedInfo>
  <SignatureValue>G4GZSSWELLAqGGOGm8I1ZIWsKQKijlOTZcK6T7peu33C+ymzFtNaK5YVWCzOoSac+kqcgWblzETm
cA5WwwP8OQjFSR1b762PrBhfVeSyxKPkuUXyrU2xCfFQfJxFVkkninHuuToTCbRqAll1gicmx/89
O6pnyL0EP0eeCrXkNW+QPAxCnICgSMv8Z+voZVmU6PoBxKY9a1+awTpJ07zxtq+tXvNWbdBLudmU
hxj1W+WhXtUSS+GzPsRn39uAeJMv7r07+36d8O4LJogSaTVZ64rGdmXDyOIt5EL53kHWbJUBoWI1
mkqOD9UJTJlfhsJKFx/TYgVddeZRUCiXXZ8wLA==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7+LLja8+Qk1rXbMebU+KYpi4Zbop21n7QabbuEL7q3g=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CgzjxTA1wWzNoTDdOjkZk4ryukxKTX2JtLm5PM8Undc=</DigestValue>
      </Reference>
      <Reference URI="/xl/worksheets/sheet2.xml?ContentType=application/vnd.openxmlformats-officedocument.spreadsheetml.worksheet+xml">
        <DigestMethod Algorithm="http://www.w3.org/2001/04/xmlenc#sha256"/>
        <DigestValue>9BLkMcX0Bb8mkB24+JXRtt0RsOLaR68GkTAteS4hgiw=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7g7qdYwOv5nAShq4wXvWl38KnAIh684Tu1pP0yxuWNc=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2025-06-03T08:39:26Z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2025-06-03T08:39:26Z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lqWHU5eLWbGrOT4rDdt0lc/98TmTQC+qaGr8NeuzRTk=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WbAAQN0ATNhp7bNCRck5ftE3vr45zXmIobSTg2emf3U=</DigestValue>
    </Reference>
  </SignedInfo>
  <SignatureValue>Yd6sWjjE6gSmcCEPQcx3829fXSj4kvRfw36Dngw2LPQjjtuMmP0dzWl458ZQxQNraMQSJlQ6R5oE
KFMNfLF6i9F4jFOfu3CNF/75ZbvUWPt+PL3eRYcX/k3S93Y3I8nMQBdbnd5OIIthk+Rum+KDn4G/
3XVKxNzzFs67vBMY8opiJ3ndqQ+V6Mx/9QIP49Xr6W2aGgyb9oPQhNvB9GAEgiUKKPLwuU6ftJnO
HXRCq+WCsb/bC7Tt5Q8jJ8h3evuA/IMOdj5OG0tcJ0qdXjWi/Sh6iLjDFcSJhmgYvD+D5pXy4X74
8c9BOS/STDORGYIxiIuakBF/us775xTZO4bb3A==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7+LLja8+Qk1rXbMebU+KYpi4Zbop21n7QabbuEL7q3g=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CgzjxTA1wWzNoTDdOjkZk4ryukxKTX2JtLm5PM8Undc=</DigestValue>
      </Reference>
      <Reference URI="/xl/worksheets/sheet2.xml?ContentType=application/vnd.openxmlformats-officedocument.spreadsheetml.worksheet+xml">
        <DigestMethod Algorithm="http://www.w3.org/2001/04/xmlenc#sha256"/>
        <DigestValue>9BLkMcX0Bb8mkB24+JXRtt0RsOLaR68GkTAteS4hgiw=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7g7qdYwOv5nAShq4wXvWl38KnAIh684Tu1pP0yxuWNc=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2025-06-03T09:12:41Z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2025-06-03T09:12:41Z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2025-06-03T08:24:47Z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