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C1" i="3" l="1"/>
  <c r="A8" i="1"/>
  <c r="C6" i="3" l="1"/>
  <c r="C15" i="3" s="1"/>
  <c r="C4" i="3" l="1"/>
  <c r="C11" i="3" l="1"/>
  <c r="C12" i="3" s="1"/>
  <c r="D3" i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<sst xmlns="http://schemas.openxmlformats.org/spreadsheetml/2006/main" count="168" uniqueCount="85">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</sst>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6" sqref="H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45789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45795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"&amp;19&amp;" tháng "&amp;MONTH(D3)&amp;" năm "&amp;2025</f>
        <v>Ngày định giá/Ngày giao dịch: ngày 19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1" sqref="G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18/5/2025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347179568895</v>
      </c>
      <c r="D4" s="35">
        <v>342969837247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14887.16</v>
      </c>
      <c r="D6" s="23">
        <v>14879.25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351183385674</v>
      </c>
      <c r="D8" s="19">
        <v>347179568895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14903.48</v>
      </c>
      <c r="D10" s="20">
        <v>14887.16</v>
      </c>
    </row>
    <row r="11" spans="1:4" ht="16.5" customHeight="1">
      <c r="A11" s="7" t="s">
        <v>15</v>
      </c>
      <c r="B11" s="7" t="s">
        <v>48</v>
      </c>
      <c r="C11" s="17">
        <f>C8-C4</f>
        <v>4003816779</v>
      </c>
      <c r="D11" s="17">
        <v>4209731648</v>
      </c>
    </row>
    <row r="12" spans="1:4" ht="15" customHeight="1">
      <c r="A12" s="4" t="s">
        <v>49</v>
      </c>
      <c r="B12" s="4" t="s">
        <v>50</v>
      </c>
      <c r="C12" s="26">
        <f>C11-C13</f>
        <v>383647460</v>
      </c>
      <c r="D12" s="26">
        <v>184939766</v>
      </c>
    </row>
    <row r="13" spans="1:4" ht="15" customHeight="1">
      <c r="A13" s="4" t="s">
        <v>51</v>
      </c>
      <c r="B13" s="4" t="s">
        <v>52</v>
      </c>
      <c r="C13" s="27">
        <v>3620169319</v>
      </c>
      <c r="D13" s="31">
        <v>4024791882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16.319999999999709</v>
      </c>
      <c r="D15" s="21">
        <v>7.9099999999998545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351286666775</v>
      </c>
      <c r="D17" s="29">
        <v>347179568895</v>
      </c>
    </row>
    <row r="18" spans="1:10" ht="15" customHeight="1">
      <c r="A18" s="4" t="s">
        <v>61</v>
      </c>
      <c r="B18" s="4" t="s">
        <v>62</v>
      </c>
      <c r="C18" s="28">
        <v>259330681764</v>
      </c>
      <c r="D18" s="29">
        <v>255370443909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29567312.0416</v>
      </c>
      <c r="D21" s="23">
        <v>29534934.4672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{'SheetId':'0f0a93f5-60f7-4c27-9121-9ea290dd8334','UId':'7d8df9de-6ec3-46c6-a9cb-3bb3debdabc3','Col':3,'Row':4,'Format':'numberic','Value':'347179568895','TargetCode':''}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{'SheetId':'0f0a93f5-60f7-4c27-9121-9ea290dd8334','UId':'6878300a-c20f-462d-9746-1f03421f3475','Col':4,'Row':4,'Format':'numberic','Value':'342969837247','TargetCode':''}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{'SheetId':'0f0a93f5-60f7-4c27-9121-9ea290dd8334','UId':'cc99c128-86ca-47ff-b226-95c60d9beb91','Col':3,'Row':6,'Format':'numberic','Value':'14887.16','TargetCode':''}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{'SheetId':'0f0a93f5-60f7-4c27-9121-9ea290dd8334','UId':'c3bfcec2-e653-4f82-860b-803225fef5d1','Col':4,'Row':6,'Format':'numberic','Value':'14879.25','TargetCode':''}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{'SheetId':'0f0a93f5-60f7-4c27-9121-9ea290dd8334','UId':'1a4c42c9-725c-46f6-8a85-4bdbfb1f8740','Col':3,'Row':8,'Format':'numberic','Value':'351183385674','TargetCode':''}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{'SheetId':'0f0a93f5-60f7-4c27-9121-9ea290dd8334','UId':'102a5969-ecf0-48a6-9b4c-2ef748e27d05','Col':4,'Row':8,'Format':'numberic','Value':'347179568895','TargetCode':''}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{'SheetId':'0f0a93f5-60f7-4c27-9121-9ea290dd8334','UId':'0adef1d5-524d-427d-84c0-491fb70d8521','Col':3,'Row':10,'Format':'numberic','Value':'14903.48','TargetCode':''}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{'SheetId':'0f0a93f5-60f7-4c27-9121-9ea290dd8334','UId':'dfb17dcf-c5ba-4757-9b28-e20992bc4553','Col':4,'Row':10,'Format':'numberic','Value':'14887.16','TargetCode':''}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{'SheetId':'0f0a93f5-60f7-4c27-9121-9ea290dd8334','UId':'8c1be6bf-76a4-42d7-9fe4-f4822068d5a4','Col':3,'Row':11,'Format':'numberic','Value':'4003816779','TargetCode':''}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{'SheetId':'0f0a93f5-60f7-4c27-9121-9ea290dd8334','UId':'45174d06-2d38-411d-96aa-79e2629d72fe','Col':4,'Row':11,'Format':'numberic','Value':'4209731648','TargetCode':''}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{'SheetId':'0f0a93f5-60f7-4c27-9121-9ea290dd8334','UId':'47189bce-6760-48da-9fba-cbd16cc1da69','Col':3,'Row':12,'Format':'numberic','Value':'383647460','TargetCode':''}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{'SheetId':'0f0a93f5-60f7-4c27-9121-9ea290dd8334','UId':'54b90877-796c-44fd-b01c-bac401362c90','Col':4,'Row':12,'Format':'numberic','Value':'184939766','TargetCode':''}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{'SheetId':'0f0a93f5-60f7-4c27-9121-9ea290dd8334','UId':'b596263e-ac83-4575-a696-5d078fa3d3e4','Col':3,'Row':13,'Format':'numberic','Value':'3620169319','TargetCode':''}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{'SheetId':'0f0a93f5-60f7-4c27-9121-9ea290dd8334','UId':'97dfbdb2-a540-49b5-997a-79b58e09a2ce','Col':4,'Row':13,'Format':'numberic','Value':'4024791882','TargetCode':''}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{'SheetId':'0f0a93f5-60f7-4c27-9121-9ea290dd8334','UId':'99c444f1-5fe2-45a1-82fa-ae77b2e76c8c','Col':3,'Row':15,'Format':'numberic','Value':'16.3199999999997','TargetCode':''}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{'SheetId':'0f0a93f5-60f7-4c27-9121-9ea290dd8334','UId':'3c320467-dbd9-42b8-b876-53a4718cfc56','Col':4,'Row':15,'Format':'numberic','Value':'7.90999999999985','TargetCode':''}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{'SheetId':'0f0a93f5-60f7-4c27-9121-9ea290dd8334','UId':'b5f075a6-84c7-47a7-aca6-304f3e7f098b','Col':3,'Row':17,'Format':'numberic','Value':'351286666775','TargetCode':''}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{'SheetId':'0f0a93f5-60f7-4c27-9121-9ea290dd8334','UId':'4a3b5e69-6655-4a3c-91ad-151d0daffbbe','Col':4,'Row':17,'Format':'numberic','Value':'347179568895','TargetCode':''}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{'SheetId':'0f0a93f5-60f7-4c27-9121-9ea290dd8334','UId':'bc8aae90-3d32-424c-89d6-00637a1a5749','Col':3,'Row':18,'Format':'numberic','Value':'259330681764','TargetCode':''}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{'SheetId':'0f0a93f5-60f7-4c27-9121-9ea290dd8334','UId':'0712758c-ed69-4c11-ad9c-a1786f232e94','Col':4,'Row':18,'Format':'numberic','Value':'255370443909','TargetCode':''}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{'SheetId':'0f0a93f5-60f7-4c27-9121-9ea290dd8334','UId':'66104325-15b6-436e-8977-c1215983f874','Col':3,'Row':21,'Format':'numberic','Value':'29567312.0416','TargetCode':''}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{'SheetId':'0f0a93f5-60f7-4c27-9121-9ea290dd8334','UId':'7db1f99a-6d4f-4763-baf8-36e5fd015757','Col':4,'Row':21,'Format':'numberic','Value':'29534934.4672','TargetCode':''}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hDdfXL4ns38teQXwPzoH/YlyASQPnM8H7r/XfBRnStc=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8lnY32LBPdd+K8a15Btg+RpA+z09DeZLLKnhOZxw/ag=</DigestValue>
    </Reference>
  </SignedInfo>
  <SignatureValue>hLzbe6LpYXxcqNEfPjQ0aXUWugoWANJHWPfkx4hL2lcKf/snxUIGujoUEaGXA6/muhLwSGIba/I6
JVkp+MLGteSfnkIvzDkaAAR20+zQ3UUh+vzfBNG7Xn03BxLwwTz+EubkydYMuLnCNpI73DJmiS13
/6k63VIsZpxTgIu9lxBfxXWoQqarF5tEnl2GpNar4QuV5ezzeJ2EC3cCHRISKwCL8yOCRu4oD8px
v0evQmHKygpJt329GpyIrZPCYpNG8TnnxG/igN9WDpYFlqhAeMWRkUcHpsow9mTgjnW9IPGtghO9
yjldr9TLiNjEAW8g8iaQNhNkRlXQtPIPGR94hQ==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UfP/nZixup+zdVOi+hz6SZoDYYl+KkayS3XsccXlQdo=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K+Va0mg0IO5JNVL+5qy3OQ8gMha7ScgJuPrbvkTnkOg=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dc1MYYql4fLeMAPAXkj0AIW5EBDCGUPgL4ce6fkVhJk=</DigestValue>
      </Reference>
      <Reference URI="/xl/worksheets/sheet2.xml?ContentType=application/vnd.openxmlformats-officedocument.spreadsheetml.worksheet+xml">
        <DigestMethod Algorithm="http://www.w3.org/2001/04/xmlenc#sha256"/>
        <DigestValue>mqYSCG0Wozg48X/2dikFC6WYrKE5YXQEFqUnzwH8m8I=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f364PSsQFYGTTTKW24ZiYlw709suJpXpmV7/Uq5bfD0=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2025-05-20T08:15:31Z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2025-05-20T08:15:31Z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nAjIkZVCGUsESRYfdivypHhnPfBrDXhWJcVrRtiw9kA=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3kzncocC9ThTBiNmJxABOsIWDdzZaKtGJenriaCsF4k=</DigestValue>
    </Reference>
  </SignedInfo>
  <SignatureValue>iO95GMA0zoM3eKY7yzt92FHJawNx28kR2ZOrEKWwoxgTc68DqrE31Xvh7De1gh+MP4Abt7MKx5vY
+MK3D3QH2LY/ArmdOlmrf30s6aSrvyCQce4+9OjhieKEM1tGMMKwPmYWd+tGHQTuSfm30P5yfASe
2x6ZjNNSC6Yw/ys27WL5MYAg+2Mt2XV4QeDHhYrMe+3pcrf6onJVXzXMIMf/WxJbsbBQmitVtSM7
obtv1fZaHUEU8LVnG6MgzN0SCaTOm7IEp48oxbCQqhgdIyWL1yb28NxZWbhd8V77bSgoKpruvyHE
FgEZnN8OuhdLz1FiJB9WUUdvDhwkDFMEncev7A==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UfP/nZixup+zdVOi+hz6SZoDYYl+KkayS3XsccXlQdo=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K+Va0mg0IO5JNVL+5qy3OQ8gMha7ScgJuPrbvkTnkOg=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dc1MYYql4fLeMAPAXkj0AIW5EBDCGUPgL4ce6fkVhJk=</DigestValue>
      </Reference>
      <Reference URI="/xl/worksheets/sheet2.xml?ContentType=application/vnd.openxmlformats-officedocument.spreadsheetml.worksheet+xml">
        <DigestMethod Algorithm="http://www.w3.org/2001/04/xmlenc#sha256"/>
        <DigestValue>mqYSCG0Wozg48X/2dikFC6WYrKE5YXQEFqUnzwH8m8I=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f364PSsQFYGTTTKW24ZiYlw709suJpXpmV7/Uq5bfD0=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2025-05-20T08:35:47Z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2025-05-20T08:35:47Z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2025-05-19T07:42:50Z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